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Public\ВСОШ 24\Отчеты\21. Технология !\"/>
    </mc:Choice>
  </mc:AlternateContent>
  <bookViews>
    <workbookView xWindow="0" yWindow="0" windowWidth="19200" windowHeight="6730"/>
  </bookViews>
  <sheets>
    <sheet name="Отчёт" sheetId="6" r:id="rId1"/>
  </sheets>
  <calcPr calcId="152511"/>
</workbook>
</file>

<file path=xl/calcChain.xml><?xml version="1.0" encoding="utf-8"?>
<calcChain xmlns="http://schemas.openxmlformats.org/spreadsheetml/2006/main">
  <c r="S2" i="6" l="1"/>
  <c r="R2" i="6"/>
  <c r="Q2" i="6"/>
  <c r="P2" i="6"/>
  <c r="O2" i="6"/>
  <c r="N2" i="6"/>
  <c r="M2" i="6"/>
  <c r="L2" i="6"/>
  <c r="T2" i="6" l="1"/>
  <c r="J3" i="6"/>
</calcChain>
</file>

<file path=xl/sharedStrings.xml><?xml version="1.0" encoding="utf-8"?>
<sst xmlns="http://schemas.openxmlformats.org/spreadsheetml/2006/main" count="108" uniqueCount="31">
  <si>
    <t>Сокращенное название ОУ</t>
  </si>
  <si>
    <t xml:space="preserve">МБОУ СОШ № 30 </t>
  </si>
  <si>
    <t>Предмет</t>
  </si>
  <si>
    <t>Всего</t>
  </si>
  <si>
    <t>победитель</t>
  </si>
  <si>
    <t>призёр</t>
  </si>
  <si>
    <t>участник</t>
  </si>
  <si>
    <t>Председатель жюри (ФИО, должность, контактный телефон)</t>
  </si>
  <si>
    <t>Секретарь жюри (ФИО, должность, контактный телефон)</t>
  </si>
  <si>
    <t>4 кл</t>
  </si>
  <si>
    <t>5 кл</t>
  </si>
  <si>
    <t>6 кл</t>
  </si>
  <si>
    <t>7 кл</t>
  </si>
  <si>
    <t>8 кл</t>
  </si>
  <si>
    <t>9 кл</t>
  </si>
  <si>
    <t>10 кл</t>
  </si>
  <si>
    <t>11 кл</t>
  </si>
  <si>
    <t>Количество баллов</t>
  </si>
  <si>
    <t>Фамилия и инициалы учителя</t>
  </si>
  <si>
    <t>Труд (технология)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</si>
  <si>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</si>
  <si>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</si>
  <si>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</si>
  <si>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Результат участия (победитель/ призёр/ участник)</t>
  </si>
  <si>
    <t>Направление</t>
  </si>
  <si>
    <t>культура дома, дизайн и технологии</t>
  </si>
  <si>
    <t>Пенкина О.Г.</t>
  </si>
  <si>
    <t>Леванова Л.Ю.</t>
  </si>
  <si>
    <t>Труд (технология)_30.xlsx</t>
  </si>
  <si>
    <t xml:space="preserve">Пенкина Ольга Геннадьевна, учитель технологии, </t>
  </si>
  <si>
    <t xml:space="preserve">Леванова Людмила Юрьевна, учитель технологии,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</si>
</sst>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3" borderId="1" xfId="0" applyFont="1" applyFill="1" applyBorder="1"/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T18" totalsRowShown="0" headerRowDxfId="23" dataDxfId="21" headerRowBorderDxfId="22" tableBorderDxfId="20">
  <autoFilter ref="A1:T18"/>
  <tableColumns count="20">
    <tableColumn id="1" name="Предмет" dataDxfId="19"/>
    <tableColumn id="3" name="Код участника" dataDxfId="18"/>
    <tableColumn id="5" name="Класс, в котором учится участник" dataDxfId="17"/>
    <tableColumn id="6" name="Класс,  за который выполнялись олимпиадные задания" dataDxfId="16"/>
    <tableColumn id="7" name="Сокращенное название ОУ" dataDxfId="15"/>
    <tableColumn id="8" name="Количество баллов" dataDxfId="14"/>
    <tableColumn id="9" name="Направление" dataDxfId="13"/>
    <tableColumn id="10" name="Результат участия (победитель/ призёр/ участник)" dataDxfId="12"/>
    <tableColumn id="11" name="Фамилия и инициалы учителя" dataDxfId="11"/>
    <tableColumn id="12" name="Председатель жюри (ФИО, должность, контактный телефон)" dataDxfId="10"/>
    <tableColumn id="13" name="Секретарь жюри (ФИО, должность, контактный телефон)" dataDxfId="9"/>
    <tableColumn id="14" name="4 кл" dataDxfId="8"/>
    <tableColumn id="15" name="5 кл" dataDxfId="7"/>
    <tableColumn id="16" name="6 кл" dataDxfId="6"/>
    <tableColumn id="17" name="7 кл" dataDxfId="5"/>
    <tableColumn id="18" name="8 кл" dataDxfId="4"/>
    <tableColumn id="19" name="9 кл" dataDxfId="3"/>
    <tableColumn id="20" name="10 кл" dataDxfId="2"/>
    <tableColumn id="21" name="11 кл" dataDxfId="1"/>
    <tableColumn id="22" name="Всего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topLeftCell="I1" zoomScaleNormal="100" workbookViewId="0">
      <pane ySplit="1" topLeftCell="A2" activePane="bottomLeft" state="frozen"/>
      <selection pane="bottomLeft" activeCell="K9" sqref="K9"/>
    </sheetView>
  </sheetViews>
  <sheetFormatPr defaultColWidth="0" defaultRowHeight="18.75" customHeight="1" zeroHeight="1" x14ac:dyDescent="0.4"/>
  <cols>
    <col min="1" max="1" width="22" style="1" customWidth="1"/>
    <col min="2" max="2" width="19.81640625" style="1" customWidth="1"/>
    <col min="3" max="3" width="42.453125" style="1" customWidth="1"/>
    <col min="4" max="4" width="46.7265625" style="1" customWidth="1"/>
    <col min="5" max="5" width="34.1796875" style="1" customWidth="1"/>
    <col min="6" max="6" width="25.08984375" style="1" customWidth="1"/>
    <col min="7" max="7" width="18.1796875" style="1" customWidth="1"/>
    <col min="8" max="8" width="46.7265625" style="7" customWidth="1"/>
    <col min="9" max="9" width="38.453125" style="1" customWidth="1"/>
    <col min="10" max="11" width="46.7265625" style="1" customWidth="1"/>
    <col min="12" max="15" width="8.7265625" style="1" customWidth="1"/>
    <col min="16" max="16" width="8.7265625" style="2" customWidth="1"/>
    <col min="17" max="17" width="8.7265625" style="1" customWidth="1"/>
    <col min="18" max="19" width="8.90625" style="1" customWidth="1"/>
    <col min="20" max="20" width="9.26953125" style="1" customWidth="1"/>
    <col min="21" max="23" width="6.26953125" style="1" hidden="1" customWidth="1"/>
    <col min="24" max="29" width="0" style="1" hidden="1" customWidth="1"/>
    <col min="30" max="16384" width="9.1796875" style="1" hidden="1"/>
  </cols>
  <sheetData>
    <row r="1" spans="1:20" s="5" customFormat="1" ht="35" x14ac:dyDescent="0.4">
      <c r="A1" s="8" t="s">
        <v>2</v>
      </c>
      <c r="B1" s="9" t="s">
        <v>20</v>
      </c>
      <c r="C1" s="9" t="s">
        <v>21</v>
      </c>
      <c r="D1" s="9" t="s">
        <v>22</v>
      </c>
      <c r="E1" s="9" t="s">
        <v>0</v>
      </c>
      <c r="F1" s="9" t="s">
        <v>17</v>
      </c>
      <c r="G1" s="9" t="s">
        <v>24</v>
      </c>
      <c r="H1" s="10" t="s">
        <v>23</v>
      </c>
      <c r="I1" s="9" t="s">
        <v>18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1" t="s">
        <v>3</v>
      </c>
    </row>
    <row r="2" spans="1:20" ht="17.25" customHeight="1" x14ac:dyDescent="0.4">
      <c r="A2" s="3" t="s">
        <v>19</v>
      </c>
      <c r="B2" s="1">
        <v>2239173</v>
      </c>
      <c r="C2" s="1">
        <v>5</v>
      </c>
      <c r="D2" s="1">
        <v>5</v>
      </c>
      <c r="E2" s="4" t="s">
        <v>1</v>
      </c>
      <c r="F2" s="1">
        <v>16</v>
      </c>
      <c r="G2" s="1" t="s">
        <v>25</v>
      </c>
      <c r="H2" s="6" t="s">
        <v>6</v>
      </c>
      <c r="I2" s="1" t="s">
        <v>26</v>
      </c>
      <c r="J2" s="1" t="s">
        <v>29</v>
      </c>
      <c r="K2" s="1" t="s">
        <v>30</v>
      </c>
      <c r="L2" s="1">
        <f>COUNTIF(C:C,4)</f>
        <v>0</v>
      </c>
      <c r="M2" s="1">
        <f>COUNTIF(C:C,5)</f>
        <v>8</v>
      </c>
      <c r="N2" s="1">
        <f>COUNTIF(C:C,6)</f>
        <v>8</v>
      </c>
      <c r="O2" s="1">
        <f>COUNTIF(C:C,7)</f>
        <v>1</v>
      </c>
      <c r="P2" s="1">
        <f>COUNTIF(C:C,8)</f>
        <v>0</v>
      </c>
      <c r="Q2" s="1">
        <f>COUNTIF(C:C,9)</f>
        <v>0</v>
      </c>
      <c r="R2" s="1">
        <f>COUNTIF(C:C,10)</f>
        <v>0</v>
      </c>
      <c r="S2" s="1">
        <f>COUNTIF(C:C,11)</f>
        <v>0</v>
      </c>
      <c r="T2" s="1">
        <f>SUM(L2:S2)</f>
        <v>17</v>
      </c>
    </row>
    <row r="3" spans="1:20" ht="17.25" customHeight="1" x14ac:dyDescent="0.4">
      <c r="A3" s="1" t="s">
        <v>19</v>
      </c>
      <c r="B3" s="1">
        <v>5035525</v>
      </c>
      <c r="C3" s="1">
        <v>5</v>
      </c>
      <c r="D3" s="1">
        <v>5</v>
      </c>
      <c r="E3" s="4" t="s">
        <v>1</v>
      </c>
      <c r="F3" s="1">
        <v>21</v>
      </c>
      <c r="G3" s="1" t="s">
        <v>25</v>
      </c>
      <c r="H3" s="6" t="s">
        <v>6</v>
      </c>
      <c r="I3" s="1" t="s">
        <v>26</v>
      </c>
      <c r="J3" s="1" t="e">
        <f>A2&amp;"_"&amp;INDEX(#REF!,MATCH(E2,#REF!,0))&amp;".xlsx"</f>
        <v>#REF!</v>
      </c>
      <c r="K3" s="1" t="s">
        <v>28</v>
      </c>
    </row>
    <row r="4" spans="1:20" ht="17.25" customHeight="1" x14ac:dyDescent="0.4">
      <c r="A4" s="1" t="s">
        <v>19</v>
      </c>
      <c r="B4" s="1">
        <v>8389742</v>
      </c>
      <c r="C4" s="1">
        <v>5</v>
      </c>
      <c r="D4" s="1">
        <v>5</v>
      </c>
      <c r="E4" s="4" t="s">
        <v>1</v>
      </c>
      <c r="F4" s="1">
        <v>27</v>
      </c>
      <c r="G4" s="1" t="s">
        <v>25</v>
      </c>
      <c r="H4" s="6" t="s">
        <v>4</v>
      </c>
      <c r="I4" s="1" t="s">
        <v>26</v>
      </c>
    </row>
    <row r="5" spans="1:20" ht="17.25" customHeight="1" x14ac:dyDescent="0.4">
      <c r="A5" s="1" t="s">
        <v>19</v>
      </c>
      <c r="B5" s="1">
        <v>7136270</v>
      </c>
      <c r="C5" s="1">
        <v>5</v>
      </c>
      <c r="D5" s="1">
        <v>5</v>
      </c>
      <c r="E5" s="4" t="s">
        <v>1</v>
      </c>
      <c r="F5" s="1">
        <v>18</v>
      </c>
      <c r="G5" s="1" t="s">
        <v>25</v>
      </c>
      <c r="H5" s="6" t="s">
        <v>6</v>
      </c>
      <c r="I5" s="1" t="s">
        <v>26</v>
      </c>
    </row>
    <row r="6" spans="1:20" ht="17.25" customHeight="1" x14ac:dyDescent="0.4">
      <c r="A6" s="1" t="s">
        <v>19</v>
      </c>
      <c r="B6" s="1">
        <v>4034802</v>
      </c>
      <c r="C6" s="1">
        <v>5</v>
      </c>
      <c r="D6" s="1">
        <v>5</v>
      </c>
      <c r="E6" s="4" t="s">
        <v>1</v>
      </c>
      <c r="F6" s="1">
        <v>22</v>
      </c>
      <c r="G6" s="1" t="s">
        <v>25</v>
      </c>
      <c r="H6" s="6" t="s">
        <v>5</v>
      </c>
      <c r="I6" s="1" t="s">
        <v>26</v>
      </c>
    </row>
    <row r="7" spans="1:20" ht="17.25" customHeight="1" x14ac:dyDescent="0.4">
      <c r="A7" s="1" t="s">
        <v>19</v>
      </c>
      <c r="B7" s="1">
        <v>7607327</v>
      </c>
      <c r="C7" s="1">
        <v>5</v>
      </c>
      <c r="D7" s="1">
        <v>5</v>
      </c>
      <c r="E7" s="4" t="s">
        <v>1</v>
      </c>
      <c r="F7" s="1">
        <v>23</v>
      </c>
      <c r="G7" s="1" t="s">
        <v>25</v>
      </c>
      <c r="H7" s="6" t="s">
        <v>5</v>
      </c>
      <c r="I7" s="1" t="s">
        <v>26</v>
      </c>
    </row>
    <row r="8" spans="1:20" ht="17.25" customHeight="1" x14ac:dyDescent="0.4">
      <c r="A8" s="1" t="s">
        <v>19</v>
      </c>
      <c r="B8" s="1">
        <v>7807658</v>
      </c>
      <c r="C8" s="1">
        <v>5</v>
      </c>
      <c r="D8" s="1">
        <v>5</v>
      </c>
      <c r="E8" s="4" t="s">
        <v>1</v>
      </c>
      <c r="F8" s="1">
        <v>31</v>
      </c>
      <c r="G8" s="1" t="s">
        <v>25</v>
      </c>
      <c r="H8" s="6" t="s">
        <v>6</v>
      </c>
      <c r="I8" s="1" t="s">
        <v>26</v>
      </c>
    </row>
    <row r="9" spans="1:20" ht="17.25" customHeight="1" x14ac:dyDescent="0.4">
      <c r="A9" s="1" t="s">
        <v>19</v>
      </c>
      <c r="B9" s="1">
        <v>5610981</v>
      </c>
      <c r="C9" s="1">
        <v>5</v>
      </c>
      <c r="D9" s="1">
        <v>5</v>
      </c>
      <c r="E9" s="4" t="s">
        <v>1</v>
      </c>
      <c r="F9" s="1">
        <v>21</v>
      </c>
      <c r="G9" s="1" t="s">
        <v>25</v>
      </c>
      <c r="H9" s="6" t="s">
        <v>6</v>
      </c>
      <c r="I9" s="1" t="s">
        <v>26</v>
      </c>
    </row>
    <row r="10" spans="1:20" ht="17.25" customHeight="1" x14ac:dyDescent="0.4">
      <c r="A10" s="1" t="s">
        <v>19</v>
      </c>
      <c r="B10" s="1">
        <v>3734622</v>
      </c>
      <c r="C10" s="1">
        <v>6</v>
      </c>
      <c r="D10" s="1">
        <v>6</v>
      </c>
      <c r="E10" s="4" t="s">
        <v>1</v>
      </c>
      <c r="F10" s="1">
        <v>48</v>
      </c>
      <c r="G10" s="1" t="s">
        <v>25</v>
      </c>
      <c r="H10" s="6" t="s">
        <v>4</v>
      </c>
      <c r="I10" s="1" t="s">
        <v>26</v>
      </c>
    </row>
    <row r="11" spans="1:20" ht="17.25" customHeight="1" x14ac:dyDescent="0.4">
      <c r="A11" s="1" t="s">
        <v>19</v>
      </c>
      <c r="B11" s="1">
        <v>8689455</v>
      </c>
      <c r="C11" s="1">
        <v>6</v>
      </c>
      <c r="D11" s="1">
        <v>6</v>
      </c>
      <c r="E11" s="4" t="s">
        <v>1</v>
      </c>
      <c r="F11" s="1">
        <v>45</v>
      </c>
      <c r="G11" s="1" t="s">
        <v>25</v>
      </c>
      <c r="H11" s="6" t="s">
        <v>5</v>
      </c>
      <c r="I11" s="1" t="s">
        <v>26</v>
      </c>
    </row>
    <row r="12" spans="1:20" ht="17.25" customHeight="1" x14ac:dyDescent="0.4">
      <c r="A12" s="1" t="s">
        <v>19</v>
      </c>
      <c r="B12" s="1">
        <v>1331369</v>
      </c>
      <c r="C12" s="1">
        <v>6</v>
      </c>
      <c r="D12" s="1">
        <v>6</v>
      </c>
      <c r="E12" s="4" t="s">
        <v>1</v>
      </c>
      <c r="F12" s="1">
        <v>36</v>
      </c>
      <c r="G12" s="1" t="s">
        <v>25</v>
      </c>
      <c r="H12" s="6" t="s">
        <v>6</v>
      </c>
      <c r="I12" s="1" t="s">
        <v>26</v>
      </c>
    </row>
    <row r="13" spans="1:20" ht="17.25" customHeight="1" x14ac:dyDescent="0.4">
      <c r="A13" s="1" t="s">
        <v>19</v>
      </c>
      <c r="B13" s="1">
        <v>6873999</v>
      </c>
      <c r="C13" s="1">
        <v>6</v>
      </c>
      <c r="D13" s="1">
        <v>6</v>
      </c>
      <c r="E13" s="4" t="s">
        <v>1</v>
      </c>
      <c r="F13" s="1">
        <v>46</v>
      </c>
      <c r="G13" s="1" t="s">
        <v>25</v>
      </c>
      <c r="H13" s="6" t="s">
        <v>5</v>
      </c>
      <c r="I13" s="1" t="s">
        <v>26</v>
      </c>
    </row>
    <row r="14" spans="1:20" ht="17.25" customHeight="1" x14ac:dyDescent="0.4">
      <c r="A14" s="1" t="s">
        <v>19</v>
      </c>
      <c r="B14" s="1">
        <v>9857910</v>
      </c>
      <c r="C14" s="1">
        <v>6</v>
      </c>
      <c r="D14" s="1">
        <v>6</v>
      </c>
      <c r="E14" s="4" t="s">
        <v>1</v>
      </c>
      <c r="F14" s="1">
        <v>42</v>
      </c>
      <c r="G14" s="1" t="s">
        <v>25</v>
      </c>
      <c r="H14" s="6" t="s">
        <v>6</v>
      </c>
      <c r="I14" s="1" t="s">
        <v>26</v>
      </c>
    </row>
    <row r="15" spans="1:20" ht="17.25" customHeight="1" x14ac:dyDescent="0.4">
      <c r="A15" s="1" t="s">
        <v>19</v>
      </c>
      <c r="B15" s="1">
        <v>2464712</v>
      </c>
      <c r="C15" s="1">
        <v>6</v>
      </c>
      <c r="D15" s="1">
        <v>6</v>
      </c>
      <c r="E15" s="4" t="s">
        <v>1</v>
      </c>
      <c r="F15" s="1">
        <v>45</v>
      </c>
      <c r="G15" s="1" t="s">
        <v>25</v>
      </c>
      <c r="H15" s="6" t="s">
        <v>5</v>
      </c>
      <c r="I15" s="1" t="s">
        <v>26</v>
      </c>
    </row>
    <row r="16" spans="1:20" ht="17.25" customHeight="1" x14ac:dyDescent="0.4">
      <c r="A16" s="1" t="s">
        <v>19</v>
      </c>
      <c r="B16" s="1">
        <v>3598192</v>
      </c>
      <c r="C16" s="1">
        <v>6</v>
      </c>
      <c r="D16" s="1">
        <v>6</v>
      </c>
      <c r="E16" s="4" t="s">
        <v>1</v>
      </c>
      <c r="F16" s="1">
        <v>9</v>
      </c>
      <c r="G16" s="1" t="s">
        <v>25</v>
      </c>
      <c r="H16" s="6" t="s">
        <v>6</v>
      </c>
      <c r="I16" s="1" t="s">
        <v>26</v>
      </c>
    </row>
    <row r="17" spans="1:9" ht="17.25" customHeight="1" x14ac:dyDescent="0.4">
      <c r="A17" s="1" t="s">
        <v>19</v>
      </c>
      <c r="B17" s="1">
        <v>5712030</v>
      </c>
      <c r="C17" s="1">
        <v>6</v>
      </c>
      <c r="D17" s="1">
        <v>6</v>
      </c>
      <c r="E17" s="4" t="s">
        <v>1</v>
      </c>
      <c r="F17" s="1">
        <v>3</v>
      </c>
      <c r="G17" s="1" t="s">
        <v>25</v>
      </c>
      <c r="H17" s="6" t="s">
        <v>6</v>
      </c>
      <c r="I17" s="1" t="s">
        <v>26</v>
      </c>
    </row>
    <row r="18" spans="1:9" ht="17.25" customHeight="1" x14ac:dyDescent="0.4">
      <c r="A18" s="1" t="s">
        <v>19</v>
      </c>
      <c r="B18" s="1">
        <v>8031247</v>
      </c>
      <c r="C18" s="1">
        <v>7</v>
      </c>
      <c r="D18" s="1">
        <v>7</v>
      </c>
      <c r="E18" s="4" t="s">
        <v>1</v>
      </c>
      <c r="F18" s="1">
        <v>33</v>
      </c>
      <c r="G18" s="1" t="s">
        <v>25</v>
      </c>
      <c r="H18" s="6" t="s">
        <v>6</v>
      </c>
      <c r="I18" s="1" t="s">
        <v>27</v>
      </c>
    </row>
    <row r="19" spans="1:9" ht="18.75" customHeight="1" x14ac:dyDescent="0.4"/>
    <row r="20" spans="1:9" ht="18.75" customHeight="1" x14ac:dyDescent="0.4"/>
    <row r="21" spans="1:9" ht="18.75" customHeight="1" x14ac:dyDescent="0.4"/>
    <row r="22" spans="1:9" ht="18.75" customHeight="1" x14ac:dyDescent="0.4"/>
    <row r="23" spans="1:9" ht="18.75" customHeight="1" x14ac:dyDescent="0.4"/>
    <row r="24" spans="1:9" ht="18.75" customHeight="1" x14ac:dyDescent="0.4"/>
    <row r="25" spans="1:9" ht="18.75" customHeight="1" x14ac:dyDescent="0.4"/>
    <row r="26" spans="1:9" ht="18.75" customHeight="1" x14ac:dyDescent="0.4"/>
    <row r="27" spans="1:9" ht="18.75" customHeight="1" x14ac:dyDescent="0.4"/>
    <row r="28" spans="1:9" ht="18.75" customHeight="1" x14ac:dyDescent="0.4"/>
    <row r="29" spans="1:9" ht="18.75" customHeight="1" x14ac:dyDescent="0.4"/>
    <row r="30" spans="1:9" ht="18.75" customHeight="1" x14ac:dyDescent="0.4"/>
    <row r="31" spans="1:9" ht="18.75" customHeight="1" x14ac:dyDescent="0.4"/>
    <row r="32" spans="1:9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  <row r="697" ht="18.75" customHeight="1" x14ac:dyDescent="0.4"/>
    <row r="698" ht="18.75" customHeight="1" x14ac:dyDescent="0.4"/>
    <row r="699" ht="18.75" customHeight="1" x14ac:dyDescent="0.4"/>
    <row r="700" ht="18.75" customHeight="1" x14ac:dyDescent="0.4"/>
    <row r="701" ht="18.75" customHeight="1" x14ac:dyDescent="0.4"/>
    <row r="702" ht="18.75" customHeight="1" x14ac:dyDescent="0.4"/>
    <row r="703" ht="18.75" customHeight="1" x14ac:dyDescent="0.4"/>
    <row r="704" ht="18.75" customHeight="1" x14ac:dyDescent="0.4"/>
    <row r="705" ht="18.75" customHeight="1" x14ac:dyDescent="0.4"/>
    <row r="706" ht="18.75" customHeight="1" x14ac:dyDescent="0.4"/>
    <row r="707" ht="18.75" customHeight="1" x14ac:dyDescent="0.4"/>
    <row r="708" ht="18.75" customHeight="1" x14ac:dyDescent="0.4"/>
    <row r="709" ht="18.75" customHeight="1" x14ac:dyDescent="0.4"/>
    <row r="710" ht="18.75" customHeight="1" x14ac:dyDescent="0.4"/>
    <row r="711" ht="18.75" customHeight="1" x14ac:dyDescent="0.4"/>
    <row r="712" ht="18.75" customHeight="1" x14ac:dyDescent="0.4"/>
    <row r="713" ht="18.75" customHeight="1" x14ac:dyDescent="0.4"/>
    <row r="714" ht="18.75" customHeight="1" x14ac:dyDescent="0.4"/>
    <row r="715" ht="18.75" customHeight="1" x14ac:dyDescent="0.4"/>
    <row r="716" ht="18.75" customHeight="1" x14ac:dyDescent="0.4"/>
    <row r="717" ht="18.75" customHeight="1" x14ac:dyDescent="0.4"/>
    <row r="718" ht="18.75" customHeight="1" x14ac:dyDescent="0.4"/>
    <row r="719" ht="18.75" customHeight="1" x14ac:dyDescent="0.4"/>
    <row r="720" ht="18.75" customHeight="1" x14ac:dyDescent="0.4"/>
    <row r="721" ht="18.75" customHeight="1" x14ac:dyDescent="0.4"/>
    <row r="722" ht="18.75" customHeight="1" x14ac:dyDescent="0.4"/>
    <row r="723" ht="18.75" customHeight="1" x14ac:dyDescent="0.4"/>
    <row r="724" ht="18.75" customHeight="1" x14ac:dyDescent="0.4"/>
    <row r="725" ht="18.75" customHeight="1" x14ac:dyDescent="0.4"/>
    <row r="726" ht="18.75" customHeight="1" x14ac:dyDescent="0.4"/>
    <row r="727" ht="18.75" customHeight="1" x14ac:dyDescent="0.4"/>
    <row r="728" ht="18.75" customHeight="1" x14ac:dyDescent="0.4"/>
    <row r="729" ht="18.75" customHeight="1" x14ac:dyDescent="0.4"/>
    <row r="730" ht="18.75" customHeight="1" x14ac:dyDescent="0.4"/>
    <row r="731" ht="18.75" customHeight="1" x14ac:dyDescent="0.4"/>
    <row r="732" ht="18.75" customHeight="1" x14ac:dyDescent="0.4"/>
    <row r="733" ht="18.75" customHeight="1" x14ac:dyDescent="0.4"/>
    <row r="734" ht="18.75" customHeight="1" x14ac:dyDescent="0.4"/>
    <row r="735" ht="18.75" customHeight="1" x14ac:dyDescent="0.4"/>
    <row r="736" ht="18.75" customHeight="1" x14ac:dyDescent="0.4"/>
    <row r="737" ht="18.75" customHeight="1" x14ac:dyDescent="0.4"/>
    <row r="738" ht="18.75" customHeight="1" x14ac:dyDescent="0.4"/>
    <row r="739" ht="18.75" customHeight="1" x14ac:dyDescent="0.4"/>
    <row r="740" ht="18.75" customHeight="1" x14ac:dyDescent="0.4"/>
    <row r="741" ht="18.75" customHeight="1" x14ac:dyDescent="0.4"/>
    <row r="742" ht="18.75" customHeight="1" x14ac:dyDescent="0.4"/>
    <row r="743" ht="18.75" customHeight="1" x14ac:dyDescent="0.4"/>
    <row r="744" ht="18.75" customHeight="1" x14ac:dyDescent="0.4"/>
    <row r="745" ht="18.75" customHeight="1" x14ac:dyDescent="0.4"/>
    <row r="746" ht="18.75" customHeight="1" x14ac:dyDescent="0.4"/>
    <row r="747" ht="18.75" customHeight="1" x14ac:dyDescent="0.4"/>
    <row r="748" ht="18.75" customHeight="1" x14ac:dyDescent="0.4"/>
    <row r="749" ht="18.75" customHeight="1" x14ac:dyDescent="0.4"/>
    <row r="750" ht="18.75" customHeight="1" x14ac:dyDescent="0.4"/>
    <row r="751" ht="18.75" customHeight="1" x14ac:dyDescent="0.4"/>
    <row r="752" ht="18.75" customHeight="1" x14ac:dyDescent="0.4"/>
    <row r="753" ht="18.75" customHeight="1" x14ac:dyDescent="0.4"/>
    <row r="754" ht="18.75" customHeight="1" x14ac:dyDescent="0.4"/>
    <row r="755" ht="18.75" customHeight="1" x14ac:dyDescent="0.4"/>
    <row r="756" ht="18.75" customHeight="1" x14ac:dyDescent="0.4"/>
    <row r="757" ht="18.75" customHeight="1" x14ac:dyDescent="0.4"/>
    <row r="758" ht="18.75" customHeight="1" x14ac:dyDescent="0.4"/>
    <row r="759" ht="18.75" customHeight="1" x14ac:dyDescent="0.4"/>
    <row r="760" ht="18.75" customHeight="1" x14ac:dyDescent="0.4"/>
    <row r="761" ht="18.75" customHeight="1" x14ac:dyDescent="0.4"/>
    <row r="762" ht="18.75" customHeight="1" x14ac:dyDescent="0.4"/>
    <row r="763" ht="18.75" customHeight="1" x14ac:dyDescent="0.4"/>
    <row r="764" ht="18.75" customHeight="1" x14ac:dyDescent="0.4"/>
    <row r="765" ht="18.75" customHeight="1" x14ac:dyDescent="0.4"/>
    <row r="766" ht="18.75" customHeight="1" x14ac:dyDescent="0.4"/>
    <row r="767" ht="18.75" customHeight="1" x14ac:dyDescent="0.4"/>
    <row r="768" ht="18.75" customHeight="1" x14ac:dyDescent="0.4"/>
    <row r="769" ht="18.75" customHeight="1" x14ac:dyDescent="0.4"/>
    <row r="770" ht="18.75" customHeight="1" x14ac:dyDescent="0.4"/>
    <row r="771" ht="18.75" customHeight="1" x14ac:dyDescent="0.4"/>
    <row r="772" ht="18.75" customHeight="1" x14ac:dyDescent="0.4"/>
    <row r="773" ht="18.75" customHeight="1" x14ac:dyDescent="0.4"/>
    <row r="774" ht="18.75" customHeight="1" x14ac:dyDescent="0.4"/>
    <row r="775" ht="18.75" customHeight="1" x14ac:dyDescent="0.4"/>
    <row r="776" ht="18.75" customHeight="1" x14ac:dyDescent="0.4"/>
    <row r="777" ht="18.75" customHeight="1" x14ac:dyDescent="0.4"/>
    <row r="778" ht="18.75" customHeight="1" x14ac:dyDescent="0.4"/>
    <row r="779" ht="18.75" customHeight="1" x14ac:dyDescent="0.4"/>
    <row r="780" ht="18.75" customHeight="1" x14ac:dyDescent="0.4"/>
    <row r="781" ht="18.75" customHeight="1" x14ac:dyDescent="0.4"/>
    <row r="782" ht="18.75" customHeight="1" x14ac:dyDescent="0.4"/>
    <row r="783" ht="18.75" customHeight="1" x14ac:dyDescent="0.4"/>
    <row r="784" ht="18.75" customHeight="1" x14ac:dyDescent="0.4"/>
    <row r="785" ht="18.75" customHeight="1" x14ac:dyDescent="0.4"/>
    <row r="786" ht="18.75" customHeight="1" x14ac:dyDescent="0.4"/>
    <row r="787" ht="18.75" customHeight="1" x14ac:dyDescent="0.4"/>
    <row r="788" ht="18.75" customHeight="1" x14ac:dyDescent="0.4"/>
    <row r="789" ht="18.75" customHeight="1" x14ac:dyDescent="0.4"/>
    <row r="790" ht="18.75" customHeight="1" x14ac:dyDescent="0.4"/>
    <row r="791" ht="18.75" customHeight="1" x14ac:dyDescent="0.4"/>
    <row r="792" ht="18.75" customHeight="1" x14ac:dyDescent="0.4"/>
    <row r="793" ht="18.75" customHeight="1" x14ac:dyDescent="0.4"/>
    <row r="794" ht="18.75" customHeight="1" x14ac:dyDescent="0.4"/>
    <row r="795" ht="18.75" customHeight="1" x14ac:dyDescent="0.4"/>
    <row r="796" ht="18.75" customHeight="1" x14ac:dyDescent="0.4"/>
    <row r="797" ht="18.75" customHeight="1" x14ac:dyDescent="0.4"/>
    <row r="798" ht="18.75" customHeight="1" x14ac:dyDescent="0.4"/>
    <row r="799" ht="18.75" customHeight="1" x14ac:dyDescent="0.4"/>
    <row r="800" ht="18.75" customHeight="1" x14ac:dyDescent="0.4"/>
    <row r="801" ht="18.75" customHeight="1" x14ac:dyDescent="0.4"/>
    <row r="802" ht="18.75" customHeight="1" x14ac:dyDescent="0.4"/>
    <row r="803" ht="18.75" customHeight="1" x14ac:dyDescent="0.4"/>
    <row r="804" ht="18.75" customHeight="1" x14ac:dyDescent="0.4"/>
    <row r="805" ht="18.75" customHeight="1" x14ac:dyDescent="0.4"/>
    <row r="806" ht="18.75" customHeight="1" x14ac:dyDescent="0.4"/>
    <row r="807" ht="18.75" customHeight="1" x14ac:dyDescent="0.4"/>
    <row r="808" ht="18.75" customHeight="1" x14ac:dyDescent="0.4"/>
    <row r="809" ht="18.75" customHeight="1" x14ac:dyDescent="0.4"/>
    <row r="810" ht="18.75" customHeight="1" x14ac:dyDescent="0.4"/>
    <row r="811" ht="18.75" customHeight="1" x14ac:dyDescent="0.4"/>
    <row r="812" ht="18.75" customHeight="1" x14ac:dyDescent="0.4"/>
    <row r="813" ht="18.75" customHeight="1" x14ac:dyDescent="0.4"/>
    <row r="814" ht="18.75" customHeight="1" x14ac:dyDescent="0.4"/>
    <row r="815" ht="18.75" customHeight="1" x14ac:dyDescent="0.4"/>
    <row r="816" ht="18.75" customHeight="1" x14ac:dyDescent="0.4"/>
    <row r="817" ht="18.75" customHeight="1" x14ac:dyDescent="0.4"/>
    <row r="818" ht="18.75" customHeight="1" x14ac:dyDescent="0.4"/>
    <row r="819" ht="18.75" customHeight="1" x14ac:dyDescent="0.4"/>
    <row r="820" ht="18.75" customHeight="1" x14ac:dyDescent="0.4"/>
    <row r="821" ht="18.75" customHeight="1" x14ac:dyDescent="0.4"/>
    <row r="822" ht="18.75" customHeight="1" x14ac:dyDescent="0.4"/>
    <row r="823" ht="18.75" customHeight="1" x14ac:dyDescent="0.4"/>
    <row r="824" ht="18.75" customHeight="1" x14ac:dyDescent="0.4"/>
    <row r="825" ht="18.75" customHeight="1" x14ac:dyDescent="0.4"/>
    <row r="826" ht="18.75" customHeight="1" x14ac:dyDescent="0.4"/>
    <row r="827" ht="18.75" customHeight="1" x14ac:dyDescent="0.4"/>
    <row r="828" ht="18.75" customHeight="1" x14ac:dyDescent="0.4"/>
    <row r="829" ht="18.75" customHeight="1" x14ac:dyDescent="0.4"/>
    <row r="830" ht="18.75" customHeight="1" x14ac:dyDescent="0.4"/>
    <row r="831" ht="18.75" customHeight="1" x14ac:dyDescent="0.4"/>
    <row r="832" ht="18.75" customHeight="1" x14ac:dyDescent="0.4"/>
    <row r="833" ht="18.75" customHeight="1" x14ac:dyDescent="0.4"/>
    <row r="834" ht="18.75" customHeight="1" x14ac:dyDescent="0.4"/>
    <row r="835" ht="18.75" customHeight="1" x14ac:dyDescent="0.4"/>
    <row r="836" ht="18.75" customHeight="1" x14ac:dyDescent="0.4"/>
    <row r="837" ht="18.75" customHeight="1" x14ac:dyDescent="0.4"/>
    <row r="838" ht="18.75" customHeight="1" x14ac:dyDescent="0.4"/>
    <row r="839" ht="18.75" customHeight="1" x14ac:dyDescent="0.4"/>
    <row r="840" ht="18.75" customHeight="1" x14ac:dyDescent="0.4"/>
    <row r="841" ht="18.75" customHeight="1" x14ac:dyDescent="0.4"/>
    <row r="842" ht="18.75" customHeight="1" x14ac:dyDescent="0.4"/>
    <row r="843" ht="18.75" customHeight="1" x14ac:dyDescent="0.4"/>
    <row r="844" ht="18.75" customHeight="1" x14ac:dyDescent="0.4"/>
    <row r="845" ht="18.75" customHeight="1" x14ac:dyDescent="0.4"/>
    <row r="846" ht="18.75" customHeight="1" x14ac:dyDescent="0.4"/>
    <row r="847" ht="18.75" customHeight="1" x14ac:dyDescent="0.4"/>
    <row r="848" ht="18.75" customHeight="1" x14ac:dyDescent="0.4"/>
    <row r="849" ht="18.75" customHeight="1" x14ac:dyDescent="0.4"/>
    <row r="850" ht="18.75" customHeight="1" x14ac:dyDescent="0.4"/>
    <row r="851" ht="18.75" customHeight="1" x14ac:dyDescent="0.4"/>
    <row r="852" ht="18.75" customHeight="1" x14ac:dyDescent="0.4"/>
    <row r="853" ht="18.75" customHeight="1" x14ac:dyDescent="0.4"/>
    <row r="854" ht="18.75" customHeight="1" x14ac:dyDescent="0.4"/>
    <row r="855" ht="18.75" customHeight="1" x14ac:dyDescent="0.4"/>
    <row r="856" ht="18.75" customHeight="1" x14ac:dyDescent="0.4"/>
    <row r="857" ht="18.75" customHeight="1" x14ac:dyDescent="0.4"/>
    <row r="858" ht="18.75" customHeight="1" x14ac:dyDescent="0.4"/>
    <row r="859" ht="18.75" customHeight="1" x14ac:dyDescent="0.4"/>
    <row r="860" ht="18.75" customHeight="1" x14ac:dyDescent="0.4"/>
    <row r="861" ht="18.75" customHeight="1" x14ac:dyDescent="0.4"/>
    <row r="862" ht="18.75" customHeight="1" x14ac:dyDescent="0.4"/>
    <row r="863" ht="18.75" customHeight="1" x14ac:dyDescent="0.4"/>
    <row r="864" ht="18.75" customHeight="1" x14ac:dyDescent="0.4"/>
    <row r="865" ht="18.75" customHeight="1" x14ac:dyDescent="0.4"/>
    <row r="866" ht="18.75" customHeight="1" x14ac:dyDescent="0.4"/>
    <row r="867" ht="18.75" customHeight="1" x14ac:dyDescent="0.4"/>
    <row r="868" ht="18.75" customHeight="1" x14ac:dyDescent="0.4"/>
    <row r="869" ht="18.75" customHeight="1" x14ac:dyDescent="0.4"/>
    <row r="870" ht="18.75" customHeight="1" x14ac:dyDescent="0.4"/>
    <row r="871" ht="18.75" customHeight="1" x14ac:dyDescent="0.4"/>
    <row r="872" ht="18.75" customHeight="1" x14ac:dyDescent="0.4"/>
    <row r="873" ht="18.75" customHeight="1" x14ac:dyDescent="0.4"/>
    <row r="874" ht="18.75" customHeight="1" x14ac:dyDescent="0.4"/>
    <row r="875" ht="18.75" customHeight="1" x14ac:dyDescent="0.4"/>
    <row r="876" ht="18.75" customHeight="1" x14ac:dyDescent="0.4"/>
    <row r="877" ht="18.75" customHeight="1" x14ac:dyDescent="0.4"/>
    <row r="878" ht="18.75" customHeight="1" x14ac:dyDescent="0.4"/>
    <row r="879" ht="18.75" customHeight="1" x14ac:dyDescent="0.4"/>
    <row r="880" ht="18.75" customHeight="1" x14ac:dyDescent="0.4"/>
    <row r="881" ht="18.75" customHeight="1" x14ac:dyDescent="0.4"/>
    <row r="882" ht="18.75" customHeight="1" x14ac:dyDescent="0.4"/>
    <row r="883" ht="18.75" customHeight="1" x14ac:dyDescent="0.4"/>
    <row r="884" ht="18.75" customHeight="1" x14ac:dyDescent="0.4"/>
    <row r="885" ht="18.75" customHeight="1" x14ac:dyDescent="0.4"/>
    <row r="886" ht="18.75" customHeight="1" x14ac:dyDescent="0.4"/>
    <row r="887" ht="18.75" customHeight="1" x14ac:dyDescent="0.4"/>
    <row r="888" ht="18.75" customHeight="1" x14ac:dyDescent="0.4"/>
    <row r="889" ht="18.75" customHeight="1" x14ac:dyDescent="0.4"/>
    <row r="890" ht="18.75" customHeight="1" x14ac:dyDescent="0.4"/>
    <row r="891" ht="18.75" customHeight="1" x14ac:dyDescent="0.4"/>
    <row r="892" ht="18.75" customHeight="1" x14ac:dyDescent="0.4"/>
    <row r="893" ht="18.75" customHeight="1" x14ac:dyDescent="0.4"/>
    <row r="894" ht="18.75" customHeight="1" x14ac:dyDescent="0.4"/>
    <row r="895" ht="18.75" customHeight="1" x14ac:dyDescent="0.4"/>
    <row r="896" ht="18.75" customHeight="1" x14ac:dyDescent="0.4"/>
    <row r="897" ht="18.75" customHeight="1" x14ac:dyDescent="0.4"/>
    <row r="898" ht="18.75" customHeight="1" x14ac:dyDescent="0.4"/>
    <row r="899" ht="18.75" customHeight="1" x14ac:dyDescent="0.4"/>
    <row r="900" ht="18.75" customHeight="1" x14ac:dyDescent="0.4"/>
    <row r="901" ht="18.75" customHeight="1" x14ac:dyDescent="0.4"/>
    <row r="902" ht="18.75" customHeight="1" x14ac:dyDescent="0.4"/>
    <row r="903" ht="18.75" customHeight="1" x14ac:dyDescent="0.4"/>
    <row r="904" ht="18.75" customHeight="1" x14ac:dyDescent="0.4"/>
    <row r="905" ht="18.75" customHeight="1" x14ac:dyDescent="0.4"/>
    <row r="906" ht="18.75" customHeight="1" x14ac:dyDescent="0.4"/>
    <row r="907" ht="18.75" customHeight="1" x14ac:dyDescent="0.4"/>
    <row r="908" ht="18.75" customHeight="1" x14ac:dyDescent="0.4"/>
    <row r="909" ht="18.75" customHeight="1" x14ac:dyDescent="0.4"/>
    <row r="910" ht="18.75" customHeight="1" x14ac:dyDescent="0.4"/>
    <row r="911" ht="18.75" customHeight="1" x14ac:dyDescent="0.4"/>
    <row r="912" ht="18.75" customHeight="1" x14ac:dyDescent="0.4"/>
    <row r="913" ht="18.75" customHeight="1" x14ac:dyDescent="0.4"/>
    <row r="914" ht="18.75" customHeight="1" x14ac:dyDescent="0.4"/>
    <row r="915" ht="18.75" customHeight="1" x14ac:dyDescent="0.4"/>
    <row r="916" ht="18.75" customHeight="1" x14ac:dyDescent="0.4"/>
    <row r="917" ht="18.75" customHeight="1" x14ac:dyDescent="0.4"/>
    <row r="918" ht="18.75" customHeight="1" x14ac:dyDescent="0.4"/>
    <row r="919" ht="18.75" customHeight="1" x14ac:dyDescent="0.4"/>
    <row r="920" ht="18.75" customHeight="1" x14ac:dyDescent="0.4"/>
    <row r="921" ht="18.75" customHeight="1" x14ac:dyDescent="0.4"/>
    <row r="922" ht="18.75" customHeight="1" x14ac:dyDescent="0.4"/>
    <row r="923" ht="18.75" customHeight="1" x14ac:dyDescent="0.4"/>
    <row r="924" ht="18.75" customHeight="1" x14ac:dyDescent="0.4"/>
    <row r="925" ht="18.75" customHeight="1" x14ac:dyDescent="0.4"/>
    <row r="926" ht="18.75" customHeight="1" x14ac:dyDescent="0.4"/>
    <row r="927" ht="18.75" customHeight="1" x14ac:dyDescent="0.4"/>
    <row r="928" ht="18.75" customHeight="1" x14ac:dyDescent="0.4"/>
    <row r="929" ht="18.75" customHeight="1" x14ac:dyDescent="0.4"/>
    <row r="930" ht="18.75" customHeight="1" x14ac:dyDescent="0.4"/>
    <row r="931" ht="18.75" customHeight="1" x14ac:dyDescent="0.4"/>
    <row r="932" ht="18.75" customHeight="1" x14ac:dyDescent="0.4"/>
    <row r="933" ht="18.75" customHeight="1" x14ac:dyDescent="0.4"/>
    <row r="934" ht="18.75" customHeight="1" x14ac:dyDescent="0.4"/>
    <row r="935" ht="18.75" customHeight="1" x14ac:dyDescent="0.4"/>
    <row r="936" ht="18.75" customHeight="1" x14ac:dyDescent="0.4"/>
    <row r="937" ht="18.75" customHeight="1" x14ac:dyDescent="0.4"/>
    <row r="938" ht="18.75" customHeight="1" x14ac:dyDescent="0.4"/>
    <row r="939" ht="18.75" customHeight="1" x14ac:dyDescent="0.4"/>
    <row r="940" ht="18.75" customHeight="1" x14ac:dyDescent="0.4"/>
    <row r="941" ht="18.75" customHeight="1" x14ac:dyDescent="0.4"/>
    <row r="942" ht="18.75" customHeight="1" x14ac:dyDescent="0.4"/>
    <row r="943" ht="18.75" customHeight="1" x14ac:dyDescent="0.4"/>
    <row r="944" ht="18.75" customHeight="1" x14ac:dyDescent="0.4"/>
    <row r="945" ht="18.75" customHeight="1" x14ac:dyDescent="0.4"/>
    <row r="946" ht="18.75" customHeight="1" x14ac:dyDescent="0.4"/>
    <row r="947" ht="18.75" customHeight="1" x14ac:dyDescent="0.4"/>
    <row r="948" ht="18.75" customHeight="1" x14ac:dyDescent="0.4"/>
    <row r="949" ht="18.75" customHeight="1" x14ac:dyDescent="0.4"/>
    <row r="950" ht="18.75" customHeight="1" x14ac:dyDescent="0.4"/>
    <row r="951" ht="18.75" customHeight="1" x14ac:dyDescent="0.4"/>
    <row r="952" ht="18.75" customHeight="1" x14ac:dyDescent="0.4"/>
    <row r="953" ht="18.75" customHeight="1" x14ac:dyDescent="0.4"/>
    <row r="954" ht="18.75" customHeight="1" x14ac:dyDescent="0.4"/>
    <row r="955" ht="18.75" customHeight="1" x14ac:dyDescent="0.4"/>
    <row r="956" ht="18.75" customHeight="1" x14ac:dyDescent="0.4"/>
    <row r="957" ht="18.75" customHeight="1" x14ac:dyDescent="0.4"/>
    <row r="958" ht="18.75" customHeight="1" x14ac:dyDescent="0.4"/>
    <row r="959" ht="18.75" customHeight="1" x14ac:dyDescent="0.4"/>
    <row r="960" ht="18.75" customHeight="1" x14ac:dyDescent="0.4"/>
    <row r="961" ht="18.75" customHeight="1" x14ac:dyDescent="0.4"/>
    <row r="962" ht="18.75" customHeight="1" x14ac:dyDescent="0.4"/>
    <row r="963" ht="18.75" customHeight="1" x14ac:dyDescent="0.4"/>
    <row r="964" ht="18.75" customHeight="1" x14ac:dyDescent="0.4"/>
    <row r="965" ht="18.75" customHeight="1" x14ac:dyDescent="0.4"/>
    <row r="966" ht="18.75" customHeight="1" x14ac:dyDescent="0.4"/>
    <row r="967" ht="18.75" customHeight="1" x14ac:dyDescent="0.4"/>
    <row r="968" ht="18.75" customHeight="1" x14ac:dyDescent="0.4"/>
    <row r="969" ht="18.75" customHeight="1" x14ac:dyDescent="0.4"/>
    <row r="970" ht="18.75" customHeight="1" x14ac:dyDescent="0.4"/>
    <row r="971" ht="18.75" customHeight="1" x14ac:dyDescent="0.4"/>
    <row r="972" ht="18.75" customHeight="1" x14ac:dyDescent="0.4"/>
    <row r="973" ht="18.75" customHeight="1" x14ac:dyDescent="0.4"/>
    <row r="974" ht="18.75" customHeight="1" x14ac:dyDescent="0.4"/>
    <row r="975" ht="18.75" customHeight="1" x14ac:dyDescent="0.4"/>
    <row r="976" ht="18.75" customHeight="1" x14ac:dyDescent="0.4"/>
    <row r="977" ht="18.75" customHeight="1" x14ac:dyDescent="0.4"/>
    <row r="978" ht="18.75" customHeight="1" x14ac:dyDescent="0.4"/>
    <row r="979" ht="18.75" customHeight="1" x14ac:dyDescent="0.4"/>
    <row r="980" ht="18.75" customHeight="1" x14ac:dyDescent="0.4"/>
    <row r="981" ht="18.75" customHeight="1" x14ac:dyDescent="0.4"/>
    <row r="982" ht="18.75" customHeight="1" x14ac:dyDescent="0.4"/>
    <row r="983" ht="18.75" customHeight="1" x14ac:dyDescent="0.4"/>
    <row r="984" ht="18.75" customHeight="1" x14ac:dyDescent="0.4"/>
    <row r="985" ht="18.75" customHeight="1" x14ac:dyDescent="0.4"/>
    <row r="986" ht="18.75" customHeight="1" x14ac:dyDescent="0.4"/>
    <row r="987" ht="18.75" customHeight="1" x14ac:dyDescent="0.4"/>
    <row r="988" ht="18.75" customHeight="1" x14ac:dyDescent="0.4"/>
    <row r="989" ht="18.75" customHeight="1" x14ac:dyDescent="0.4"/>
    <row r="990" ht="18.75" customHeight="1" x14ac:dyDescent="0.4"/>
    <row r="991" ht="18.75" customHeight="1" x14ac:dyDescent="0.4"/>
    <row r="992" ht="18.75" customHeight="1" x14ac:dyDescent="0.4"/>
    <row r="993" ht="18.75" customHeight="1" x14ac:dyDescent="0.4"/>
    <row r="994" ht="18.75" customHeight="1" x14ac:dyDescent="0.4"/>
    <row r="995" ht="18.75" customHeight="1" x14ac:dyDescent="0.4"/>
    <row r="996" ht="18.75" customHeight="1" x14ac:dyDescent="0.4"/>
    <row r="997" ht="18.75" customHeight="1" x14ac:dyDescent="0.4"/>
    <row r="998" ht="18.75" customHeight="1" x14ac:dyDescent="0.4"/>
    <row r="999" ht="18.75" customHeight="1" x14ac:dyDescent="0.4"/>
    <row r="1000" ht="18.75" customHeight="1" x14ac:dyDescent="0.4"/>
    <row r="1001" ht="18.75" customHeight="1" x14ac:dyDescent="0.4"/>
    <row r="1002" ht="18.75" customHeight="1" x14ac:dyDescent="0.4"/>
  </sheetData>
  <sheetProtection formatColumns="0"/>
  <dataValidations count="5">
    <dataValidation type="list" allowBlank="1" showInputMessage="1" showErrorMessage="1" sqref="H2:H18">
      <formula1>"победитель,призёр,участник"</formula1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D2:D18">
      <formula1>C2</formula1>
    </dataValidation>
    <dataValidation type="list" showInputMessage="1" showErrorMessage="1" sqref="A2">
      <formula1>#REF!</formula1>
    </dataValidation>
    <dataValidation type="list" allowBlank="1" showInputMessage="1" showErrorMessage="1" sqref="E2:E18">
      <formula1>#REF!</formula1>
    </dataValidation>
    <dataValidation type="list" allowBlank="1" showInputMessage="1" showErrorMessage="1" sqref="G2:G18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user</cp:lastModifiedBy>
  <cp:lastPrinted>2018-10-15T08:35:26Z</cp:lastPrinted>
  <dcterms:created xsi:type="dcterms:W3CDTF">2015-07-15T10:31:10Z</dcterms:created>
  <dcterms:modified xsi:type="dcterms:W3CDTF">2024-11-05T13:03:02Z</dcterms:modified>
</cp:coreProperties>
</file>