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ВСОШ 24\Отчеты\8.  Биология  5-11 кл -08.10\"/>
    </mc:Choice>
  </mc:AlternateContent>
  <bookViews>
    <workbookView xWindow="0" yWindow="0" windowWidth="19200" windowHeight="6720"/>
  </bookViews>
  <sheets>
    <sheet name="Отчёт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<sst xmlns="http://schemas.openxmlformats.org/spreadsheetml/2006/main" count="406" uniqueCount="31">
  <si>
    <t>Сокращенное название ОУ</t>
  </si>
  <si>
    <t xml:space="preserve">МБОУ СОШ № 30 </t>
  </si>
  <si>
    <t>Биология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</si>
  <si>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</si>
  <si>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</si>
  <si>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</si>
  <si>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</si>
  <si>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</si>
  <si>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</si>
  <si>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</si>
  <si>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</si>
  <si>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</si>
  <si>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</si>
  <si>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</si>
  <si>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</si>
  <si>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</si>
  <si>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</si>
  <si>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</si>
  <si>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</si>
  <si>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</si>
  <si>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</si>
  <si>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</si>
  <si>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</si>
  <si>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</si>
  <si>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Пестов В. В.</t>
  </si>
  <si>
    <t>Кононович А. А.</t>
  </si>
  <si>
    <t xml:space="preserve">Горева Е. В. </t>
  </si>
  <si>
    <t xml:space="preserve">Вылегжанина С. Н. </t>
  </si>
  <si>
    <t>Биология_30.xlsx</t>
  </si>
  <si>
    <t>Вылегжанина Светлана Николаевна, учитель биологии</t>
  </si>
  <si>
    <t xml:space="preserve">Кононович Александра Александровна, учитель химии,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</si>
</sst>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/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97" totalsRowShown="0" headerRowDxfId="22" dataDxfId="20" headerRowBorderDxfId="21" tableBorderDxfId="19">
  <autoFilter ref="A1:S97"/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G1" zoomScale="55" zoomScaleNormal="55" workbookViewId="0">
      <pane ySplit="1" topLeftCell="A2" activePane="bottomLeft" state="frozen"/>
      <selection pane="bottomLeft" activeCell="J2" sqref="J2"/>
    </sheetView>
  </sheetViews>
  <sheetFormatPr defaultColWidth="0" defaultRowHeight="18.75" customHeight="1" zeroHeight="1" x14ac:dyDescent="0.4"/>
  <cols>
    <col min="1" max="1" width="22" style="2" customWidth="1"/>
    <col min="2" max="2" width="19.81640625" style="2" customWidth="1"/>
    <col min="3" max="3" width="42" style="2" customWidth="1"/>
    <col min="4" max="4" width="66.90625" style="2" customWidth="1"/>
    <col min="5" max="5" width="33.90625" style="2" customWidth="1"/>
    <col min="6" max="6" width="25" style="2" customWidth="1"/>
    <col min="7" max="7" width="60.453125" style="7" customWidth="1"/>
    <col min="8" max="8" width="38.36328125" style="2" customWidth="1"/>
    <col min="9" max="9" width="73.81640625" style="2" customWidth="1"/>
    <col min="10" max="10" width="69.6328125" style="2" customWidth="1"/>
    <col min="11" max="14" width="8.6328125" style="2" customWidth="1"/>
    <col min="15" max="15" width="8.6328125" style="3" customWidth="1"/>
    <col min="16" max="16" width="8.6328125" style="2" customWidth="1"/>
    <col min="17" max="18" width="9.36328125" style="2" customWidth="1"/>
    <col min="19" max="19" width="9.6328125" style="2" customWidth="1"/>
    <col min="20" max="22" width="6.36328125" style="2" hidden="1" customWidth="1"/>
    <col min="23" max="29" width="0" style="2" hidden="1" customWidth="1"/>
    <col min="30" max="16384" width="9.08984375" style="2" hidden="1"/>
  </cols>
  <sheetData>
    <row r="1" spans="1:19" s="1" customFormat="1" ht="18" x14ac:dyDescent="0.4">
      <c r="A1" s="8" t="s">
        <v>3</v>
      </c>
      <c r="B1" s="9" t="s">
        <v>20</v>
      </c>
      <c r="C1" s="9" t="s">
        <v>21</v>
      </c>
      <c r="D1" s="9" t="s">
        <v>22</v>
      </c>
      <c r="E1" s="9" t="s">
        <v>0</v>
      </c>
      <c r="F1" s="9" t="s">
        <v>18</v>
      </c>
      <c r="G1" s="10" t="s">
        <v>23</v>
      </c>
      <c r="H1" s="9" t="s">
        <v>19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4</v>
      </c>
    </row>
    <row r="2" spans="1:19" ht="17.25" customHeight="1" x14ac:dyDescent="0.4">
      <c r="A2" s="4" t="s">
        <v>2</v>
      </c>
      <c r="B2" s="2">
        <v>9924981</v>
      </c>
      <c r="C2" s="2">
        <v>10</v>
      </c>
      <c r="D2" s="2">
        <v>10</v>
      </c>
      <c r="E2" s="5" t="s">
        <v>1</v>
      </c>
      <c r="F2" s="2">
        <v>23.7</v>
      </c>
      <c r="G2" s="6" t="s">
        <v>7</v>
      </c>
      <c r="H2" s="2" t="s">
        <v>24</v>
      </c>
      <c r="I2" s="2" t="s">
        <v>29</v>
      </c>
      <c r="J2" s="2" t="s">
        <v>30</v>
      </c>
      <c r="K2" s="2">
        <f>COUNTIF(C:C,4)</f>
        <v>0</v>
      </c>
      <c r="L2" s="2">
        <f>COUNTIF(C:C,5)</f>
        <v>0</v>
      </c>
      <c r="M2" s="2">
        <f>COUNTIF(C:C,6)</f>
        <v>13</v>
      </c>
      <c r="N2" s="2">
        <f>COUNTIF(C:C,7)</f>
        <v>15</v>
      </c>
      <c r="O2" s="2">
        <f>COUNTIF(C:C,8)</f>
        <v>20</v>
      </c>
      <c r="P2" s="2">
        <f>COUNTIF(C:C,9)</f>
        <v>23</v>
      </c>
      <c r="Q2" s="2">
        <f>COUNTIF(C:C,10)</f>
        <v>11</v>
      </c>
      <c r="R2" s="2">
        <f>COUNTIF(C:C,11)</f>
        <v>14</v>
      </c>
      <c r="S2" s="2">
        <f>SUM(K2:R2)</f>
        <v>96</v>
      </c>
    </row>
    <row r="3" spans="1:19" ht="17.25" customHeight="1" x14ac:dyDescent="0.4">
      <c r="A3" s="2" t="s">
        <v>2</v>
      </c>
      <c r="B3" s="2">
        <v>6056882</v>
      </c>
      <c r="C3" s="2">
        <v>10</v>
      </c>
      <c r="D3" s="2">
        <v>10</v>
      </c>
      <c r="E3" s="5" t="s">
        <v>1</v>
      </c>
      <c r="F3" s="2">
        <v>20.2</v>
      </c>
      <c r="G3" s="6" t="s">
        <v>7</v>
      </c>
      <c r="H3" s="2" t="s">
        <v>24</v>
      </c>
      <c r="I3" s="2" t="e">
        <f>A2&amp;"_"&amp;INDEX(#REF!,MATCH(E2,#REF!,0))&amp;".xlsx"</f>
        <v>#REF!</v>
      </c>
      <c r="J3" s="2" t="s">
        <v>28</v>
      </c>
    </row>
    <row r="4" spans="1:19" ht="17.25" customHeight="1" x14ac:dyDescent="0.4">
      <c r="A4" s="2" t="s">
        <v>2</v>
      </c>
      <c r="B4" s="2">
        <v>3008254</v>
      </c>
      <c r="C4" s="2">
        <v>10</v>
      </c>
      <c r="D4" s="2">
        <v>10</v>
      </c>
      <c r="E4" s="5" t="s">
        <v>1</v>
      </c>
      <c r="F4" s="2">
        <v>24.3</v>
      </c>
      <c r="G4" s="6" t="s">
        <v>7</v>
      </c>
      <c r="H4" s="2" t="s">
        <v>24</v>
      </c>
    </row>
    <row r="5" spans="1:19" ht="17.25" customHeight="1" x14ac:dyDescent="0.4">
      <c r="A5" s="2" t="s">
        <v>2</v>
      </c>
      <c r="B5" s="2">
        <v>2227061</v>
      </c>
      <c r="C5" s="2">
        <v>10</v>
      </c>
      <c r="D5" s="2">
        <v>10</v>
      </c>
      <c r="E5" s="5" t="s">
        <v>1</v>
      </c>
      <c r="F5" s="2">
        <v>46.1</v>
      </c>
      <c r="G5" s="6" t="s">
        <v>5</v>
      </c>
      <c r="H5" s="2" t="s">
        <v>24</v>
      </c>
    </row>
    <row r="6" spans="1:19" ht="17.25" customHeight="1" x14ac:dyDescent="0.4">
      <c r="A6" s="2" t="s">
        <v>2</v>
      </c>
      <c r="B6" s="2">
        <v>8922607</v>
      </c>
      <c r="C6" s="2">
        <v>10</v>
      </c>
      <c r="D6" s="2">
        <v>10</v>
      </c>
      <c r="E6" s="5" t="s">
        <v>1</v>
      </c>
      <c r="F6" s="2">
        <v>23.4</v>
      </c>
      <c r="G6" s="6" t="s">
        <v>7</v>
      </c>
      <c r="H6" s="2" t="s">
        <v>24</v>
      </c>
    </row>
    <row r="7" spans="1:19" ht="17.25" customHeight="1" x14ac:dyDescent="0.4">
      <c r="A7" s="2" t="s">
        <v>2</v>
      </c>
      <c r="B7" s="2">
        <v>2076764</v>
      </c>
      <c r="C7" s="2">
        <v>10</v>
      </c>
      <c r="D7" s="2">
        <v>10</v>
      </c>
      <c r="E7" s="5" t="s">
        <v>1</v>
      </c>
      <c r="F7" s="2">
        <v>25.2</v>
      </c>
      <c r="G7" s="6" t="s">
        <v>6</v>
      </c>
      <c r="H7" s="2" t="s">
        <v>24</v>
      </c>
    </row>
    <row r="8" spans="1:19" ht="17.25" customHeight="1" x14ac:dyDescent="0.4">
      <c r="A8" s="2" t="s">
        <v>2</v>
      </c>
      <c r="B8" s="2">
        <v>2431458</v>
      </c>
      <c r="C8" s="2">
        <v>10</v>
      </c>
      <c r="D8" s="2">
        <v>10</v>
      </c>
      <c r="E8" s="5" t="s">
        <v>1</v>
      </c>
      <c r="F8" s="2">
        <v>23</v>
      </c>
      <c r="G8" s="6" t="s">
        <v>7</v>
      </c>
      <c r="H8" s="2" t="s">
        <v>24</v>
      </c>
    </row>
    <row r="9" spans="1:19" ht="17.25" customHeight="1" x14ac:dyDescent="0.4">
      <c r="A9" s="2" t="s">
        <v>2</v>
      </c>
      <c r="B9" s="2">
        <v>4295591</v>
      </c>
      <c r="C9" s="2">
        <v>10</v>
      </c>
      <c r="D9" s="2">
        <v>10</v>
      </c>
      <c r="E9" s="5" t="s">
        <v>1</v>
      </c>
      <c r="F9" s="2">
        <v>25.7</v>
      </c>
      <c r="G9" s="6" t="s">
        <v>6</v>
      </c>
      <c r="H9" s="2" t="s">
        <v>24</v>
      </c>
    </row>
    <row r="10" spans="1:19" ht="17.25" customHeight="1" x14ac:dyDescent="0.4">
      <c r="A10" s="2" t="s">
        <v>2</v>
      </c>
      <c r="B10" s="2">
        <v>4345915</v>
      </c>
      <c r="C10" s="2">
        <v>10</v>
      </c>
      <c r="D10" s="2">
        <v>10</v>
      </c>
      <c r="E10" s="5" t="s">
        <v>1</v>
      </c>
      <c r="F10" s="2">
        <v>27.5</v>
      </c>
      <c r="G10" s="6" t="s">
        <v>6</v>
      </c>
      <c r="H10" s="2" t="s">
        <v>24</v>
      </c>
    </row>
    <row r="11" spans="1:19" ht="17.25" customHeight="1" x14ac:dyDescent="0.4">
      <c r="A11" s="2" t="s">
        <v>2</v>
      </c>
      <c r="B11" s="2">
        <v>4703419</v>
      </c>
      <c r="C11" s="2">
        <v>10</v>
      </c>
      <c r="D11" s="2">
        <v>10</v>
      </c>
      <c r="E11" s="5" t="s">
        <v>1</v>
      </c>
      <c r="F11" s="2">
        <v>36.6</v>
      </c>
      <c r="G11" s="6" t="s">
        <v>6</v>
      </c>
      <c r="H11" s="2" t="s">
        <v>24</v>
      </c>
    </row>
    <row r="12" spans="1:19" ht="17.25" customHeight="1" x14ac:dyDescent="0.4">
      <c r="A12" s="2" t="s">
        <v>2</v>
      </c>
      <c r="B12" s="2">
        <v>7029584</v>
      </c>
      <c r="C12" s="2">
        <v>10</v>
      </c>
      <c r="D12" s="2">
        <v>10</v>
      </c>
      <c r="E12" s="5" t="s">
        <v>1</v>
      </c>
      <c r="F12" s="2">
        <v>30.4</v>
      </c>
      <c r="G12" s="6" t="s">
        <v>6</v>
      </c>
      <c r="H12" s="2" t="s">
        <v>24</v>
      </c>
    </row>
    <row r="13" spans="1:19" ht="17.25" customHeight="1" x14ac:dyDescent="0.4">
      <c r="A13" s="2" t="s">
        <v>2</v>
      </c>
      <c r="B13" s="2">
        <v>6444635</v>
      </c>
      <c r="C13" s="2">
        <v>11</v>
      </c>
      <c r="D13" s="2">
        <v>11</v>
      </c>
      <c r="E13" s="5" t="s">
        <v>1</v>
      </c>
      <c r="F13" s="2">
        <v>25.3</v>
      </c>
      <c r="G13" s="6" t="s">
        <v>7</v>
      </c>
      <c r="H13" s="2" t="s">
        <v>24</v>
      </c>
    </row>
    <row r="14" spans="1:19" ht="17.25" customHeight="1" x14ac:dyDescent="0.4">
      <c r="A14" s="2" t="s">
        <v>2</v>
      </c>
      <c r="B14" s="2">
        <v>7022858</v>
      </c>
      <c r="C14" s="2">
        <v>11</v>
      </c>
      <c r="D14" s="2">
        <v>11</v>
      </c>
      <c r="E14" s="5" t="s">
        <v>1</v>
      </c>
      <c r="F14" s="2">
        <v>38.9</v>
      </c>
      <c r="G14" s="6" t="s">
        <v>6</v>
      </c>
      <c r="H14" s="2" t="s">
        <v>24</v>
      </c>
    </row>
    <row r="15" spans="1:19" ht="17.25" customHeight="1" x14ac:dyDescent="0.4">
      <c r="A15" s="2" t="s">
        <v>2</v>
      </c>
      <c r="B15" s="2">
        <v>3819003</v>
      </c>
      <c r="C15" s="2">
        <v>11</v>
      </c>
      <c r="D15" s="2">
        <v>11</v>
      </c>
      <c r="E15" s="5" t="s">
        <v>1</v>
      </c>
      <c r="F15" s="2">
        <v>41.9</v>
      </c>
      <c r="G15" s="6" t="s">
        <v>6</v>
      </c>
      <c r="H15" s="2" t="s">
        <v>24</v>
      </c>
    </row>
    <row r="16" spans="1:19" ht="17.25" customHeight="1" x14ac:dyDescent="0.4">
      <c r="A16" s="2" t="s">
        <v>2</v>
      </c>
      <c r="B16" s="2">
        <v>4087508</v>
      </c>
      <c r="C16" s="2">
        <v>11</v>
      </c>
      <c r="D16" s="2">
        <v>11</v>
      </c>
      <c r="E16" s="5" t="s">
        <v>1</v>
      </c>
      <c r="F16" s="2">
        <v>33.6</v>
      </c>
      <c r="G16" s="6" t="s">
        <v>6</v>
      </c>
      <c r="H16" s="2" t="s">
        <v>24</v>
      </c>
    </row>
    <row r="17" spans="1:8" ht="17.25" customHeight="1" x14ac:dyDescent="0.4">
      <c r="A17" s="2" t="s">
        <v>2</v>
      </c>
      <c r="B17" s="2">
        <v>9469255</v>
      </c>
      <c r="C17" s="2">
        <v>11</v>
      </c>
      <c r="D17" s="2">
        <v>11</v>
      </c>
      <c r="E17" s="5" t="s">
        <v>1</v>
      </c>
      <c r="F17" s="2">
        <v>18.7</v>
      </c>
      <c r="G17" s="6" t="s">
        <v>7</v>
      </c>
      <c r="H17" s="2" t="s">
        <v>24</v>
      </c>
    </row>
    <row r="18" spans="1:8" ht="17.25" customHeight="1" x14ac:dyDescent="0.4">
      <c r="A18" s="2" t="s">
        <v>2</v>
      </c>
      <c r="B18" s="2">
        <v>9016641</v>
      </c>
      <c r="C18" s="2">
        <v>11</v>
      </c>
      <c r="D18" s="2">
        <v>11</v>
      </c>
      <c r="E18" s="5" t="s">
        <v>1</v>
      </c>
      <c r="F18" s="2">
        <v>46.1</v>
      </c>
      <c r="G18" s="6" t="s">
        <v>6</v>
      </c>
      <c r="H18" s="2" t="s">
        <v>24</v>
      </c>
    </row>
    <row r="19" spans="1:8" ht="18.75" customHeight="1" x14ac:dyDescent="0.4">
      <c r="A19" s="2" t="s">
        <v>2</v>
      </c>
      <c r="B19" s="2">
        <v>7508181</v>
      </c>
      <c r="C19" s="2">
        <v>11</v>
      </c>
      <c r="D19" s="2">
        <v>11</v>
      </c>
      <c r="E19" s="5" t="s">
        <v>1</v>
      </c>
      <c r="F19" s="2">
        <v>26</v>
      </c>
      <c r="G19" s="6" t="s">
        <v>7</v>
      </c>
      <c r="H19" s="2" t="s">
        <v>24</v>
      </c>
    </row>
    <row r="20" spans="1:8" ht="18.75" customHeight="1" x14ac:dyDescent="0.4">
      <c r="A20" s="2" t="s">
        <v>2</v>
      </c>
      <c r="B20" s="2">
        <v>4290606</v>
      </c>
      <c r="C20" s="2">
        <v>11</v>
      </c>
      <c r="D20" s="2">
        <v>11</v>
      </c>
      <c r="E20" s="5" t="s">
        <v>1</v>
      </c>
      <c r="F20" s="2">
        <v>35.799999999999997</v>
      </c>
      <c r="G20" s="6" t="s">
        <v>6</v>
      </c>
      <c r="H20" s="2" t="s">
        <v>24</v>
      </c>
    </row>
    <row r="21" spans="1:8" ht="18.75" customHeight="1" x14ac:dyDescent="0.4">
      <c r="A21" s="2" t="s">
        <v>2</v>
      </c>
      <c r="B21" s="2">
        <v>2836324</v>
      </c>
      <c r="C21" s="2">
        <v>11</v>
      </c>
      <c r="D21" s="2">
        <v>11</v>
      </c>
      <c r="E21" s="5" t="s">
        <v>1</v>
      </c>
      <c r="F21" s="2">
        <v>30.2</v>
      </c>
      <c r="G21" s="6" t="s">
        <v>6</v>
      </c>
      <c r="H21" s="2" t="s">
        <v>24</v>
      </c>
    </row>
    <row r="22" spans="1:8" ht="18.75" customHeight="1" x14ac:dyDescent="0.4">
      <c r="A22" s="2" t="s">
        <v>2</v>
      </c>
      <c r="B22" s="2">
        <v>5919369</v>
      </c>
      <c r="C22" s="2">
        <v>11</v>
      </c>
      <c r="D22" s="2">
        <v>11</v>
      </c>
      <c r="E22" s="5" t="s">
        <v>1</v>
      </c>
      <c r="F22" s="2">
        <v>22</v>
      </c>
      <c r="G22" s="6" t="s">
        <v>7</v>
      </c>
      <c r="H22" s="2" t="s">
        <v>24</v>
      </c>
    </row>
    <row r="23" spans="1:8" ht="18.75" customHeight="1" x14ac:dyDescent="0.4">
      <c r="A23" s="2" t="s">
        <v>2</v>
      </c>
      <c r="B23" s="2">
        <v>4211692</v>
      </c>
      <c r="C23" s="2">
        <v>11</v>
      </c>
      <c r="D23" s="2">
        <v>11</v>
      </c>
      <c r="E23" s="5" t="s">
        <v>1</v>
      </c>
      <c r="F23" s="2">
        <v>55.8</v>
      </c>
      <c r="G23" s="6" t="s">
        <v>5</v>
      </c>
      <c r="H23" s="2" t="s">
        <v>24</v>
      </c>
    </row>
    <row r="24" spans="1:8" ht="18.75" customHeight="1" x14ac:dyDescent="0.4">
      <c r="A24" s="2" t="s">
        <v>2</v>
      </c>
      <c r="B24" s="2">
        <v>3528289</v>
      </c>
      <c r="C24" s="2">
        <v>11</v>
      </c>
      <c r="D24" s="2">
        <v>11</v>
      </c>
      <c r="E24" s="5" t="s">
        <v>1</v>
      </c>
      <c r="F24" s="2">
        <v>32</v>
      </c>
      <c r="G24" s="6" t="s">
        <v>6</v>
      </c>
      <c r="H24" s="2" t="s">
        <v>24</v>
      </c>
    </row>
    <row r="25" spans="1:8" ht="18.75" customHeight="1" x14ac:dyDescent="0.4">
      <c r="A25" s="2" t="s">
        <v>2</v>
      </c>
      <c r="B25" s="2">
        <v>2766265</v>
      </c>
      <c r="C25" s="2">
        <v>11</v>
      </c>
      <c r="D25" s="2">
        <v>11</v>
      </c>
      <c r="E25" s="5" t="s">
        <v>1</v>
      </c>
      <c r="F25" s="2">
        <v>25.4</v>
      </c>
      <c r="G25" s="6" t="s">
        <v>7</v>
      </c>
      <c r="H25" s="2" t="s">
        <v>24</v>
      </c>
    </row>
    <row r="26" spans="1:8" ht="18.75" customHeight="1" x14ac:dyDescent="0.4">
      <c r="A26" s="2" t="s">
        <v>2</v>
      </c>
      <c r="B26" s="2">
        <v>7513297</v>
      </c>
      <c r="C26" s="2">
        <v>11</v>
      </c>
      <c r="D26" s="2">
        <v>11</v>
      </c>
      <c r="E26" s="5" t="s">
        <v>1</v>
      </c>
      <c r="F26" s="2">
        <v>47.4</v>
      </c>
      <c r="G26" s="6" t="s">
        <v>6</v>
      </c>
      <c r="H26" s="2" t="s">
        <v>24</v>
      </c>
    </row>
    <row r="27" spans="1:8" ht="18.75" customHeight="1" x14ac:dyDescent="0.4">
      <c r="A27" s="2" t="s">
        <v>2</v>
      </c>
      <c r="B27" s="2">
        <v>3925369</v>
      </c>
      <c r="C27" s="2">
        <v>6</v>
      </c>
      <c r="D27" s="2">
        <v>6</v>
      </c>
      <c r="E27" s="5" t="s">
        <v>1</v>
      </c>
      <c r="F27" s="2">
        <v>21.8</v>
      </c>
      <c r="G27" s="6" t="s">
        <v>6</v>
      </c>
      <c r="H27" s="2" t="s">
        <v>25</v>
      </c>
    </row>
    <row r="28" spans="1:8" ht="18.75" customHeight="1" x14ac:dyDescent="0.4">
      <c r="A28" s="2" t="s">
        <v>2</v>
      </c>
      <c r="B28" s="2">
        <v>4857243</v>
      </c>
      <c r="C28" s="2">
        <v>6</v>
      </c>
      <c r="D28" s="2">
        <v>6</v>
      </c>
      <c r="E28" s="5" t="s">
        <v>1</v>
      </c>
      <c r="F28" s="2">
        <v>22</v>
      </c>
      <c r="G28" s="6" t="s">
        <v>5</v>
      </c>
      <c r="H28" s="2" t="s">
        <v>25</v>
      </c>
    </row>
    <row r="29" spans="1:8" ht="18.75" customHeight="1" x14ac:dyDescent="0.4">
      <c r="A29" s="2" t="s">
        <v>2</v>
      </c>
      <c r="B29" s="2">
        <v>1331369</v>
      </c>
      <c r="C29" s="2">
        <v>6</v>
      </c>
      <c r="D29" s="2">
        <v>6</v>
      </c>
      <c r="E29" s="5" t="s">
        <v>1</v>
      </c>
      <c r="F29" s="2">
        <v>21.8</v>
      </c>
      <c r="G29" s="6" t="s">
        <v>6</v>
      </c>
      <c r="H29" s="2" t="s">
        <v>25</v>
      </c>
    </row>
    <row r="30" spans="1:8" ht="18.75" customHeight="1" x14ac:dyDescent="0.4">
      <c r="A30" s="2" t="s">
        <v>2</v>
      </c>
      <c r="B30" s="2">
        <v>9647187</v>
      </c>
      <c r="C30" s="2">
        <v>6</v>
      </c>
      <c r="D30" s="2">
        <v>6</v>
      </c>
      <c r="E30" s="5" t="s">
        <v>1</v>
      </c>
      <c r="F30" s="2">
        <v>11.2</v>
      </c>
      <c r="G30" s="6" t="s">
        <v>6</v>
      </c>
      <c r="H30" s="2" t="s">
        <v>25</v>
      </c>
    </row>
    <row r="31" spans="1:8" ht="18.75" customHeight="1" x14ac:dyDescent="0.4">
      <c r="A31" s="2" t="s">
        <v>2</v>
      </c>
      <c r="B31" s="2">
        <v>9857910</v>
      </c>
      <c r="C31" s="2">
        <v>6</v>
      </c>
      <c r="D31" s="2">
        <v>6</v>
      </c>
      <c r="E31" s="5" t="s">
        <v>1</v>
      </c>
      <c r="F31" s="2">
        <v>21.8</v>
      </c>
      <c r="G31" s="6" t="s">
        <v>6</v>
      </c>
      <c r="H31" s="2" t="s">
        <v>25</v>
      </c>
    </row>
    <row r="32" spans="1:8" ht="18.75" customHeight="1" x14ac:dyDescent="0.4">
      <c r="A32" s="2" t="s">
        <v>2</v>
      </c>
      <c r="B32" s="2">
        <v>7953956</v>
      </c>
      <c r="C32" s="2">
        <v>6</v>
      </c>
      <c r="D32" s="2">
        <v>6</v>
      </c>
      <c r="E32" s="5" t="s">
        <v>1</v>
      </c>
      <c r="F32" s="2">
        <v>13.8</v>
      </c>
      <c r="G32" s="6" t="s">
        <v>6</v>
      </c>
      <c r="H32" s="2" t="s">
        <v>25</v>
      </c>
    </row>
    <row r="33" spans="1:8" ht="18.75" customHeight="1" x14ac:dyDescent="0.4">
      <c r="A33" s="2" t="s">
        <v>2</v>
      </c>
      <c r="B33" s="2">
        <v>1272336</v>
      </c>
      <c r="C33" s="2">
        <v>6</v>
      </c>
      <c r="D33" s="2">
        <v>6</v>
      </c>
      <c r="E33" s="5" t="s">
        <v>1</v>
      </c>
      <c r="F33" s="2">
        <v>22</v>
      </c>
      <c r="G33" s="6" t="s">
        <v>5</v>
      </c>
      <c r="H33" s="2" t="s">
        <v>25</v>
      </c>
    </row>
    <row r="34" spans="1:8" ht="18.75" customHeight="1" x14ac:dyDescent="0.4">
      <c r="A34" s="2" t="s">
        <v>2</v>
      </c>
      <c r="B34" s="2">
        <v>6284520</v>
      </c>
      <c r="C34" s="2">
        <v>6</v>
      </c>
      <c r="D34" s="2">
        <v>6</v>
      </c>
      <c r="E34" s="5" t="s">
        <v>1</v>
      </c>
      <c r="F34" s="2">
        <v>15.6</v>
      </c>
      <c r="G34" s="6" t="s">
        <v>6</v>
      </c>
      <c r="H34" s="2" t="s">
        <v>25</v>
      </c>
    </row>
    <row r="35" spans="1:8" ht="18.75" customHeight="1" x14ac:dyDescent="0.4">
      <c r="A35" s="2" t="s">
        <v>2</v>
      </c>
      <c r="B35" s="2">
        <v>2297419</v>
      </c>
      <c r="C35" s="2">
        <v>6</v>
      </c>
      <c r="D35" s="2">
        <v>6</v>
      </c>
      <c r="E35" s="5" t="s">
        <v>1</v>
      </c>
      <c r="F35" s="2">
        <v>21.8</v>
      </c>
      <c r="G35" s="6" t="s">
        <v>6</v>
      </c>
      <c r="H35" s="2" t="s">
        <v>25</v>
      </c>
    </row>
    <row r="36" spans="1:8" ht="18.75" customHeight="1" x14ac:dyDescent="0.4">
      <c r="A36" s="2" t="s">
        <v>2</v>
      </c>
      <c r="B36" s="2">
        <v>9924117</v>
      </c>
      <c r="C36" s="2">
        <v>6</v>
      </c>
      <c r="D36" s="2">
        <v>6</v>
      </c>
      <c r="E36" s="5" t="s">
        <v>1</v>
      </c>
      <c r="F36" s="2">
        <v>4</v>
      </c>
      <c r="G36" s="6" t="s">
        <v>7</v>
      </c>
      <c r="H36" s="2" t="s">
        <v>25</v>
      </c>
    </row>
    <row r="37" spans="1:8" ht="18.75" customHeight="1" x14ac:dyDescent="0.4">
      <c r="A37" s="2" t="s">
        <v>2</v>
      </c>
      <c r="B37" s="2">
        <v>3677643</v>
      </c>
      <c r="C37" s="2">
        <v>6</v>
      </c>
      <c r="D37" s="2">
        <v>6</v>
      </c>
      <c r="E37" s="5" t="s">
        <v>1</v>
      </c>
      <c r="F37" s="2">
        <v>10.199999999999999</v>
      </c>
      <c r="G37" s="6" t="s">
        <v>7</v>
      </c>
      <c r="H37" s="2" t="s">
        <v>25</v>
      </c>
    </row>
    <row r="38" spans="1:8" ht="18.75" customHeight="1" x14ac:dyDescent="0.4">
      <c r="A38" s="2" t="s">
        <v>2</v>
      </c>
      <c r="B38" s="2">
        <v>5653693</v>
      </c>
      <c r="C38" s="2">
        <v>6</v>
      </c>
      <c r="D38" s="2">
        <v>6</v>
      </c>
      <c r="E38" s="5" t="s">
        <v>1</v>
      </c>
      <c r="F38" s="2">
        <v>18.8</v>
      </c>
      <c r="G38" s="6" t="s">
        <v>6</v>
      </c>
      <c r="H38" s="2" t="s">
        <v>25</v>
      </c>
    </row>
    <row r="39" spans="1:8" ht="18.75" customHeight="1" x14ac:dyDescent="0.4">
      <c r="A39" s="2" t="s">
        <v>2</v>
      </c>
      <c r="B39" s="2">
        <v>2298081</v>
      </c>
      <c r="C39" s="2">
        <v>6</v>
      </c>
      <c r="D39" s="2">
        <v>6</v>
      </c>
      <c r="E39" s="5" t="s">
        <v>1</v>
      </c>
      <c r="F39" s="2">
        <v>20</v>
      </c>
      <c r="G39" s="6" t="s">
        <v>6</v>
      </c>
      <c r="H39" s="2" t="s">
        <v>25</v>
      </c>
    </row>
    <row r="40" spans="1:8" ht="18.75" customHeight="1" x14ac:dyDescent="0.4">
      <c r="A40" s="2" t="s">
        <v>2</v>
      </c>
      <c r="B40" s="2">
        <v>2117236</v>
      </c>
      <c r="C40" s="2">
        <v>7</v>
      </c>
      <c r="D40" s="2">
        <v>7</v>
      </c>
      <c r="E40" s="5" t="s">
        <v>1</v>
      </c>
      <c r="F40" s="2">
        <v>15.6</v>
      </c>
      <c r="G40" s="6" t="s">
        <v>6</v>
      </c>
      <c r="H40" s="2" t="s">
        <v>26</v>
      </c>
    </row>
    <row r="41" spans="1:8" ht="18.75" customHeight="1" x14ac:dyDescent="0.4">
      <c r="A41" s="2" t="s">
        <v>2</v>
      </c>
      <c r="B41" s="2">
        <v>8702627</v>
      </c>
      <c r="C41" s="2">
        <v>7</v>
      </c>
      <c r="D41" s="2">
        <v>7</v>
      </c>
      <c r="E41" s="5" t="s">
        <v>1</v>
      </c>
      <c r="F41" s="2">
        <v>12.8</v>
      </c>
      <c r="G41" s="6" t="s">
        <v>6</v>
      </c>
      <c r="H41" s="2" t="s">
        <v>26</v>
      </c>
    </row>
    <row r="42" spans="1:8" ht="18.75" customHeight="1" x14ac:dyDescent="0.4">
      <c r="A42" s="2" t="s">
        <v>2</v>
      </c>
      <c r="B42" s="2">
        <v>2781948</v>
      </c>
      <c r="C42" s="2">
        <v>7</v>
      </c>
      <c r="D42" s="2">
        <v>7</v>
      </c>
      <c r="E42" s="5" t="s">
        <v>1</v>
      </c>
      <c r="F42" s="2">
        <v>20</v>
      </c>
      <c r="G42" s="6" t="s">
        <v>6</v>
      </c>
      <c r="H42" s="2" t="s">
        <v>26</v>
      </c>
    </row>
    <row r="43" spans="1:8" ht="18.75" customHeight="1" x14ac:dyDescent="0.4">
      <c r="A43" s="2" t="s">
        <v>2</v>
      </c>
      <c r="B43" s="2">
        <v>5062637</v>
      </c>
      <c r="C43" s="2">
        <v>7</v>
      </c>
      <c r="D43" s="2">
        <v>7</v>
      </c>
      <c r="E43" s="5" t="s">
        <v>1</v>
      </c>
      <c r="F43" s="2">
        <v>25.4</v>
      </c>
      <c r="G43" s="6" t="s">
        <v>5</v>
      </c>
      <c r="H43" s="2" t="s">
        <v>26</v>
      </c>
    </row>
    <row r="44" spans="1:8" ht="18.75" customHeight="1" x14ac:dyDescent="0.4">
      <c r="A44" s="2" t="s">
        <v>2</v>
      </c>
      <c r="B44" s="2">
        <v>4631362</v>
      </c>
      <c r="C44" s="2">
        <v>7</v>
      </c>
      <c r="D44" s="2">
        <v>7</v>
      </c>
      <c r="E44" s="5" t="s">
        <v>1</v>
      </c>
      <c r="F44" s="2">
        <v>21.4</v>
      </c>
      <c r="G44" s="6" t="s">
        <v>6</v>
      </c>
      <c r="H44" s="2" t="s">
        <v>26</v>
      </c>
    </row>
    <row r="45" spans="1:8" ht="18.75" customHeight="1" x14ac:dyDescent="0.4">
      <c r="A45" s="2" t="s">
        <v>2</v>
      </c>
      <c r="B45" s="2">
        <v>2736133</v>
      </c>
      <c r="C45" s="2">
        <v>7</v>
      </c>
      <c r="D45" s="2">
        <v>7</v>
      </c>
      <c r="E45" s="5" t="s">
        <v>1</v>
      </c>
      <c r="F45" s="2">
        <v>20.6</v>
      </c>
      <c r="G45" s="6" t="s">
        <v>6</v>
      </c>
      <c r="H45" s="2" t="s">
        <v>26</v>
      </c>
    </row>
    <row r="46" spans="1:8" ht="18.75" customHeight="1" x14ac:dyDescent="0.4">
      <c r="A46" s="2" t="s">
        <v>2</v>
      </c>
      <c r="B46" s="2">
        <v>2530812</v>
      </c>
      <c r="C46" s="2">
        <v>7</v>
      </c>
      <c r="D46" s="2">
        <v>7</v>
      </c>
      <c r="E46" s="5" t="s">
        <v>1</v>
      </c>
      <c r="F46" s="2">
        <v>23.6</v>
      </c>
      <c r="G46" s="6" t="s">
        <v>6</v>
      </c>
      <c r="H46" s="2" t="s">
        <v>26</v>
      </c>
    </row>
    <row r="47" spans="1:8" ht="18.75" customHeight="1" x14ac:dyDescent="0.4">
      <c r="A47" s="2" t="s">
        <v>2</v>
      </c>
      <c r="B47" s="2">
        <v>9896056</v>
      </c>
      <c r="C47" s="2">
        <v>7</v>
      </c>
      <c r="D47" s="2">
        <v>7</v>
      </c>
      <c r="E47" s="5" t="s">
        <v>1</v>
      </c>
      <c r="F47" s="2">
        <v>17.399999999999999</v>
      </c>
      <c r="G47" s="6" t="s">
        <v>6</v>
      </c>
      <c r="H47" s="2" t="s">
        <v>26</v>
      </c>
    </row>
    <row r="48" spans="1:8" ht="18.75" customHeight="1" x14ac:dyDescent="0.4">
      <c r="A48" s="2" t="s">
        <v>2</v>
      </c>
      <c r="B48" s="2">
        <v>1588619</v>
      </c>
      <c r="C48" s="2">
        <v>7</v>
      </c>
      <c r="D48" s="2">
        <v>7</v>
      </c>
      <c r="E48" s="5" t="s">
        <v>1</v>
      </c>
      <c r="F48" s="2">
        <v>21.6</v>
      </c>
      <c r="G48" s="6" t="s">
        <v>6</v>
      </c>
      <c r="H48" s="2" t="s">
        <v>26</v>
      </c>
    </row>
    <row r="49" spans="1:8" ht="18.75" customHeight="1" x14ac:dyDescent="0.4">
      <c r="A49" s="2" t="s">
        <v>2</v>
      </c>
      <c r="B49" s="2">
        <v>1851486</v>
      </c>
      <c r="C49" s="2">
        <v>7</v>
      </c>
      <c r="D49" s="2">
        <v>7</v>
      </c>
      <c r="E49" s="5" t="s">
        <v>1</v>
      </c>
      <c r="F49" s="2">
        <v>21.8</v>
      </c>
      <c r="G49" s="6" t="s">
        <v>6</v>
      </c>
      <c r="H49" s="2" t="s">
        <v>26</v>
      </c>
    </row>
    <row r="50" spans="1:8" ht="18.75" customHeight="1" x14ac:dyDescent="0.4">
      <c r="A50" s="2" t="s">
        <v>2</v>
      </c>
      <c r="B50" s="2">
        <v>6254400</v>
      </c>
      <c r="C50" s="2">
        <v>7</v>
      </c>
      <c r="D50" s="2">
        <v>7</v>
      </c>
      <c r="E50" s="5" t="s">
        <v>1</v>
      </c>
      <c r="F50" s="2">
        <v>18.8</v>
      </c>
      <c r="G50" s="6" t="s">
        <v>6</v>
      </c>
      <c r="H50" s="2" t="s">
        <v>26</v>
      </c>
    </row>
    <row r="51" spans="1:8" ht="18.75" customHeight="1" x14ac:dyDescent="0.4">
      <c r="A51" s="2" t="s">
        <v>2</v>
      </c>
      <c r="B51" s="2">
        <v>7934531</v>
      </c>
      <c r="C51" s="2">
        <v>7</v>
      </c>
      <c r="D51" s="2">
        <v>7</v>
      </c>
      <c r="E51" s="5" t="s">
        <v>1</v>
      </c>
      <c r="F51" s="2">
        <v>22.6</v>
      </c>
      <c r="G51" s="6" t="s">
        <v>6</v>
      </c>
      <c r="H51" s="2" t="s">
        <v>26</v>
      </c>
    </row>
    <row r="52" spans="1:8" ht="18.75" customHeight="1" x14ac:dyDescent="0.4">
      <c r="A52" s="2" t="s">
        <v>2</v>
      </c>
      <c r="B52" s="2">
        <v>2704989</v>
      </c>
      <c r="C52" s="2">
        <v>7</v>
      </c>
      <c r="D52" s="2">
        <v>7</v>
      </c>
      <c r="E52" s="5" t="s">
        <v>1</v>
      </c>
      <c r="F52" s="2">
        <v>10.4</v>
      </c>
      <c r="G52" s="6" t="s">
        <v>7</v>
      </c>
      <c r="H52" s="2" t="s">
        <v>26</v>
      </c>
    </row>
    <row r="53" spans="1:8" ht="18.75" customHeight="1" x14ac:dyDescent="0.4">
      <c r="A53" s="2" t="s">
        <v>2</v>
      </c>
      <c r="B53" s="2">
        <v>9590951</v>
      </c>
      <c r="C53" s="2">
        <v>7</v>
      </c>
      <c r="D53" s="2">
        <v>7</v>
      </c>
      <c r="E53" s="5" t="s">
        <v>1</v>
      </c>
      <c r="F53" s="2">
        <v>13.8</v>
      </c>
      <c r="G53" s="6" t="s">
        <v>6</v>
      </c>
      <c r="H53" s="2" t="s">
        <v>26</v>
      </c>
    </row>
    <row r="54" spans="1:8" ht="18.75" customHeight="1" x14ac:dyDescent="0.4">
      <c r="A54" s="2" t="s">
        <v>2</v>
      </c>
      <c r="B54" s="2">
        <v>7003750</v>
      </c>
      <c r="C54" s="2">
        <v>7</v>
      </c>
      <c r="D54" s="2">
        <v>7</v>
      </c>
      <c r="E54" s="5" t="s">
        <v>1</v>
      </c>
      <c r="F54" s="2">
        <v>15</v>
      </c>
      <c r="G54" s="6" t="s">
        <v>6</v>
      </c>
      <c r="H54" s="2" t="s">
        <v>26</v>
      </c>
    </row>
    <row r="55" spans="1:8" ht="18.75" customHeight="1" x14ac:dyDescent="0.4">
      <c r="A55" s="2" t="s">
        <v>2</v>
      </c>
      <c r="B55" s="2">
        <v>8060452</v>
      </c>
      <c r="C55" s="2">
        <v>8</v>
      </c>
      <c r="D55" s="2">
        <v>8</v>
      </c>
      <c r="E55" s="5" t="s">
        <v>1</v>
      </c>
      <c r="F55" s="2">
        <v>18.600000000000001</v>
      </c>
      <c r="G55" s="6" t="s">
        <v>6</v>
      </c>
      <c r="H55" s="2" t="s">
        <v>27</v>
      </c>
    </row>
    <row r="56" spans="1:8" ht="18.75" customHeight="1" x14ac:dyDescent="0.4">
      <c r="A56" s="2" t="s">
        <v>2</v>
      </c>
      <c r="B56" s="2">
        <v>5646573</v>
      </c>
      <c r="C56" s="2">
        <v>8</v>
      </c>
      <c r="D56" s="2">
        <v>8</v>
      </c>
      <c r="E56" s="5" t="s">
        <v>1</v>
      </c>
      <c r="F56" s="2">
        <v>15.2</v>
      </c>
      <c r="G56" s="6" t="s">
        <v>6</v>
      </c>
      <c r="H56" s="2" t="s">
        <v>27</v>
      </c>
    </row>
    <row r="57" spans="1:8" ht="18.75" customHeight="1" x14ac:dyDescent="0.4">
      <c r="A57" s="2" t="s">
        <v>2</v>
      </c>
      <c r="B57" s="2">
        <v>3517472</v>
      </c>
      <c r="C57" s="2">
        <v>8</v>
      </c>
      <c r="D57" s="2">
        <v>8</v>
      </c>
      <c r="E57" s="5" t="s">
        <v>1</v>
      </c>
      <c r="F57" s="2">
        <v>22.2</v>
      </c>
      <c r="G57" s="6" t="s">
        <v>5</v>
      </c>
      <c r="H57" s="2" t="s">
        <v>27</v>
      </c>
    </row>
    <row r="58" spans="1:8" ht="18.75" customHeight="1" x14ac:dyDescent="0.4">
      <c r="A58" s="2" t="s">
        <v>2</v>
      </c>
      <c r="B58" s="2">
        <v>2829556</v>
      </c>
      <c r="C58" s="2">
        <v>8</v>
      </c>
      <c r="D58" s="2">
        <v>8</v>
      </c>
      <c r="E58" s="5" t="s">
        <v>1</v>
      </c>
      <c r="F58" s="2">
        <v>21.1</v>
      </c>
      <c r="G58" s="6" t="s">
        <v>6</v>
      </c>
      <c r="H58" s="2" t="s">
        <v>27</v>
      </c>
    </row>
    <row r="59" spans="1:8" ht="18.75" customHeight="1" x14ac:dyDescent="0.4">
      <c r="A59" s="2" t="s">
        <v>2</v>
      </c>
      <c r="B59" s="2">
        <v>9377747</v>
      </c>
      <c r="C59" s="2">
        <v>8</v>
      </c>
      <c r="D59" s="2">
        <v>8</v>
      </c>
      <c r="E59" s="5" t="s">
        <v>1</v>
      </c>
      <c r="F59" s="2">
        <v>18.399999999999999</v>
      </c>
      <c r="G59" s="6" t="s">
        <v>6</v>
      </c>
      <c r="H59" s="2" t="s">
        <v>27</v>
      </c>
    </row>
    <row r="60" spans="1:8" ht="18.75" customHeight="1" x14ac:dyDescent="0.4">
      <c r="A60" s="2" t="s">
        <v>2</v>
      </c>
      <c r="B60" s="2">
        <v>4763503</v>
      </c>
      <c r="C60" s="2">
        <v>8</v>
      </c>
      <c r="D60" s="2">
        <v>8</v>
      </c>
      <c r="E60" s="5" t="s">
        <v>1</v>
      </c>
      <c r="F60" s="2">
        <v>13.5</v>
      </c>
      <c r="G60" s="6" t="s">
        <v>6</v>
      </c>
      <c r="H60" s="2" t="s">
        <v>27</v>
      </c>
    </row>
    <row r="61" spans="1:8" ht="18.75" customHeight="1" x14ac:dyDescent="0.4">
      <c r="A61" s="2" t="s">
        <v>2</v>
      </c>
      <c r="B61" s="2">
        <v>1336858</v>
      </c>
      <c r="C61" s="2">
        <v>8</v>
      </c>
      <c r="D61" s="2">
        <v>8</v>
      </c>
      <c r="E61" s="5" t="s">
        <v>1</v>
      </c>
      <c r="F61" s="2">
        <v>13.2</v>
      </c>
      <c r="G61" s="6" t="s">
        <v>6</v>
      </c>
      <c r="H61" s="2" t="s">
        <v>27</v>
      </c>
    </row>
    <row r="62" spans="1:8" ht="18.75" customHeight="1" x14ac:dyDescent="0.4">
      <c r="A62" s="2" t="s">
        <v>2</v>
      </c>
      <c r="B62" s="2">
        <v>8683787</v>
      </c>
      <c r="C62" s="2">
        <v>8</v>
      </c>
      <c r="D62" s="2">
        <v>8</v>
      </c>
      <c r="E62" s="5" t="s">
        <v>1</v>
      </c>
      <c r="F62" s="2">
        <v>18</v>
      </c>
      <c r="G62" s="6" t="s">
        <v>6</v>
      </c>
      <c r="H62" s="2" t="s">
        <v>27</v>
      </c>
    </row>
    <row r="63" spans="1:8" ht="18.75" customHeight="1" x14ac:dyDescent="0.4">
      <c r="A63" s="2" t="s">
        <v>2</v>
      </c>
      <c r="B63" s="2">
        <v>4382384</v>
      </c>
      <c r="C63" s="2">
        <v>8</v>
      </c>
      <c r="D63" s="2">
        <v>8</v>
      </c>
      <c r="E63" s="5" t="s">
        <v>1</v>
      </c>
      <c r="F63" s="2">
        <v>11.1</v>
      </c>
      <c r="G63" s="6" t="s">
        <v>7</v>
      </c>
      <c r="H63" s="2" t="s">
        <v>27</v>
      </c>
    </row>
    <row r="64" spans="1:8" ht="18.75" customHeight="1" x14ac:dyDescent="0.4">
      <c r="A64" s="2" t="s">
        <v>2</v>
      </c>
      <c r="B64" s="2">
        <v>5534504</v>
      </c>
      <c r="C64" s="2">
        <v>8</v>
      </c>
      <c r="D64" s="2">
        <v>8</v>
      </c>
      <c r="E64" s="5" t="s">
        <v>1</v>
      </c>
      <c r="F64" s="2">
        <v>18.5</v>
      </c>
      <c r="G64" s="6" t="s">
        <v>6</v>
      </c>
      <c r="H64" s="2" t="s">
        <v>27</v>
      </c>
    </row>
    <row r="65" spans="1:8" ht="18.75" customHeight="1" x14ac:dyDescent="0.4">
      <c r="A65" s="2" t="s">
        <v>2</v>
      </c>
      <c r="B65" s="2">
        <v>1308930</v>
      </c>
      <c r="C65" s="2">
        <v>8</v>
      </c>
      <c r="D65" s="2">
        <v>8</v>
      </c>
      <c r="E65" s="5" t="s">
        <v>1</v>
      </c>
      <c r="F65" s="2">
        <v>19.2</v>
      </c>
      <c r="G65" s="6" t="s">
        <v>6</v>
      </c>
      <c r="H65" s="2" t="s">
        <v>27</v>
      </c>
    </row>
    <row r="66" spans="1:8" ht="18.75" customHeight="1" x14ac:dyDescent="0.4">
      <c r="A66" s="2" t="s">
        <v>2</v>
      </c>
      <c r="B66" s="2">
        <v>6950178</v>
      </c>
      <c r="C66" s="2">
        <v>8</v>
      </c>
      <c r="D66" s="2">
        <v>8</v>
      </c>
      <c r="E66" s="5" t="s">
        <v>1</v>
      </c>
      <c r="F66" s="2">
        <v>18.2</v>
      </c>
      <c r="G66" s="6" t="s">
        <v>6</v>
      </c>
      <c r="H66" s="2" t="s">
        <v>27</v>
      </c>
    </row>
    <row r="67" spans="1:8" ht="18.75" customHeight="1" x14ac:dyDescent="0.4">
      <c r="A67" s="2" t="s">
        <v>2</v>
      </c>
      <c r="B67" s="2">
        <v>2869889</v>
      </c>
      <c r="C67" s="2">
        <v>8</v>
      </c>
      <c r="D67" s="2">
        <v>8</v>
      </c>
      <c r="E67" s="5" t="s">
        <v>1</v>
      </c>
      <c r="F67" s="2">
        <v>19</v>
      </c>
      <c r="G67" s="6" t="s">
        <v>6</v>
      </c>
      <c r="H67" s="2" t="s">
        <v>27</v>
      </c>
    </row>
    <row r="68" spans="1:8" ht="18.75" customHeight="1" x14ac:dyDescent="0.4">
      <c r="A68" s="2" t="s">
        <v>2</v>
      </c>
      <c r="B68" s="2">
        <v>3824606</v>
      </c>
      <c r="C68" s="2">
        <v>8</v>
      </c>
      <c r="D68" s="2">
        <v>8</v>
      </c>
      <c r="E68" s="5" t="s">
        <v>1</v>
      </c>
      <c r="F68" s="2">
        <v>20.5</v>
      </c>
      <c r="G68" s="6" t="s">
        <v>6</v>
      </c>
      <c r="H68" s="2" t="s">
        <v>27</v>
      </c>
    </row>
    <row r="69" spans="1:8" ht="18.75" customHeight="1" x14ac:dyDescent="0.4">
      <c r="A69" s="2" t="s">
        <v>2</v>
      </c>
      <c r="B69" s="2">
        <v>6818654</v>
      </c>
      <c r="C69" s="2">
        <v>8</v>
      </c>
      <c r="D69" s="2">
        <v>8</v>
      </c>
      <c r="E69" s="5" t="s">
        <v>1</v>
      </c>
      <c r="F69" s="2">
        <v>19.3</v>
      </c>
      <c r="G69" s="6" t="s">
        <v>6</v>
      </c>
      <c r="H69" s="2" t="s">
        <v>27</v>
      </c>
    </row>
    <row r="70" spans="1:8" ht="18.75" customHeight="1" x14ac:dyDescent="0.4">
      <c r="A70" s="2" t="s">
        <v>2</v>
      </c>
      <c r="B70" s="2">
        <v>5286692</v>
      </c>
      <c r="C70" s="2">
        <v>8</v>
      </c>
      <c r="D70" s="2">
        <v>8</v>
      </c>
      <c r="E70" s="5" t="s">
        <v>1</v>
      </c>
      <c r="F70" s="2">
        <v>17.2</v>
      </c>
      <c r="G70" s="6" t="s">
        <v>6</v>
      </c>
      <c r="H70" s="2" t="s">
        <v>27</v>
      </c>
    </row>
    <row r="71" spans="1:8" ht="18.75" customHeight="1" x14ac:dyDescent="0.4">
      <c r="A71" s="2" t="s">
        <v>2</v>
      </c>
      <c r="B71" s="2">
        <v>7999608</v>
      </c>
      <c r="C71" s="2">
        <v>8</v>
      </c>
      <c r="D71" s="2">
        <v>8</v>
      </c>
      <c r="E71" s="5" t="s">
        <v>1</v>
      </c>
      <c r="F71" s="2">
        <v>13.7</v>
      </c>
      <c r="G71" s="6" t="s">
        <v>6</v>
      </c>
      <c r="H71" s="2" t="s">
        <v>27</v>
      </c>
    </row>
    <row r="72" spans="1:8" ht="18.75" customHeight="1" x14ac:dyDescent="0.4">
      <c r="A72" s="2" t="s">
        <v>2</v>
      </c>
      <c r="B72" s="2">
        <v>4292206</v>
      </c>
      <c r="C72" s="2">
        <v>8</v>
      </c>
      <c r="D72" s="2">
        <v>8</v>
      </c>
      <c r="E72" s="5" t="s">
        <v>1</v>
      </c>
      <c r="F72" s="2">
        <v>18.3</v>
      </c>
      <c r="G72" s="6" t="s">
        <v>6</v>
      </c>
      <c r="H72" s="2" t="s">
        <v>27</v>
      </c>
    </row>
    <row r="73" spans="1:8" ht="18.75" customHeight="1" x14ac:dyDescent="0.4">
      <c r="A73" s="2" t="s">
        <v>2</v>
      </c>
      <c r="B73" s="2">
        <v>6553410</v>
      </c>
      <c r="C73" s="2">
        <v>8</v>
      </c>
      <c r="D73" s="2">
        <v>8</v>
      </c>
      <c r="E73" s="5" t="s">
        <v>1</v>
      </c>
      <c r="F73" s="2">
        <v>20.9</v>
      </c>
      <c r="G73" s="6" t="s">
        <v>6</v>
      </c>
      <c r="H73" s="2" t="s">
        <v>27</v>
      </c>
    </row>
    <row r="74" spans="1:8" ht="18.75" customHeight="1" x14ac:dyDescent="0.4">
      <c r="A74" s="2" t="s">
        <v>2</v>
      </c>
      <c r="B74" s="2">
        <v>9405392</v>
      </c>
      <c r="C74" s="2">
        <v>8</v>
      </c>
      <c r="D74" s="2">
        <v>8</v>
      </c>
      <c r="E74" s="5" t="s">
        <v>1</v>
      </c>
      <c r="F74" s="2">
        <v>15.5</v>
      </c>
      <c r="G74" s="6" t="s">
        <v>6</v>
      </c>
      <c r="H74" s="2" t="s">
        <v>27</v>
      </c>
    </row>
    <row r="75" spans="1:8" ht="18.75" customHeight="1" x14ac:dyDescent="0.4">
      <c r="A75" s="2" t="s">
        <v>2</v>
      </c>
      <c r="B75" s="2">
        <v>8301181</v>
      </c>
      <c r="C75" s="2">
        <v>9</v>
      </c>
      <c r="D75" s="2">
        <v>9</v>
      </c>
      <c r="E75" s="5" t="s">
        <v>1</v>
      </c>
      <c r="F75" s="2">
        <v>30.8</v>
      </c>
      <c r="G75" s="6" t="s">
        <v>6</v>
      </c>
      <c r="H75" s="2" t="s">
        <v>27</v>
      </c>
    </row>
    <row r="76" spans="1:8" ht="18.75" customHeight="1" x14ac:dyDescent="0.4">
      <c r="A76" s="2" t="s">
        <v>2</v>
      </c>
      <c r="B76" s="2">
        <v>7084907</v>
      </c>
      <c r="C76" s="2">
        <v>9</v>
      </c>
      <c r="D76" s="2">
        <v>9</v>
      </c>
      <c r="E76" s="5" t="s">
        <v>1</v>
      </c>
      <c r="F76" s="2">
        <v>29.3</v>
      </c>
      <c r="G76" s="6" t="s">
        <v>6</v>
      </c>
      <c r="H76" s="2" t="s">
        <v>27</v>
      </c>
    </row>
    <row r="77" spans="1:8" ht="18.75" customHeight="1" x14ac:dyDescent="0.4">
      <c r="A77" s="2" t="s">
        <v>2</v>
      </c>
      <c r="B77" s="2">
        <v>7928995</v>
      </c>
      <c r="C77" s="2">
        <v>9</v>
      </c>
      <c r="D77" s="2">
        <v>9</v>
      </c>
      <c r="E77" s="5" t="s">
        <v>1</v>
      </c>
      <c r="F77" s="2">
        <v>29.1</v>
      </c>
      <c r="G77" s="6" t="s">
        <v>6</v>
      </c>
      <c r="H77" s="2" t="s">
        <v>27</v>
      </c>
    </row>
    <row r="78" spans="1:8" ht="18.75" customHeight="1" x14ac:dyDescent="0.4">
      <c r="A78" s="2" t="s">
        <v>2</v>
      </c>
      <c r="B78" s="2">
        <v>7813588</v>
      </c>
      <c r="C78" s="2">
        <v>9</v>
      </c>
      <c r="D78" s="2">
        <v>9</v>
      </c>
      <c r="E78" s="5" t="s">
        <v>1</v>
      </c>
      <c r="F78" s="2">
        <v>31.1</v>
      </c>
      <c r="G78" s="6" t="s">
        <v>6</v>
      </c>
      <c r="H78" s="2" t="s">
        <v>27</v>
      </c>
    </row>
    <row r="79" spans="1:8" ht="18.75" customHeight="1" x14ac:dyDescent="0.4">
      <c r="A79" s="2" t="s">
        <v>2</v>
      </c>
      <c r="B79" s="2">
        <v>5210200</v>
      </c>
      <c r="C79" s="2">
        <v>9</v>
      </c>
      <c r="D79" s="2">
        <v>9</v>
      </c>
      <c r="E79" s="5" t="s">
        <v>1</v>
      </c>
      <c r="F79" s="2">
        <v>19.2</v>
      </c>
      <c r="G79" s="6" t="s">
        <v>7</v>
      </c>
      <c r="H79" s="2" t="s">
        <v>27</v>
      </c>
    </row>
    <row r="80" spans="1:8" ht="18.75" customHeight="1" x14ac:dyDescent="0.4">
      <c r="A80" s="2" t="s">
        <v>2</v>
      </c>
      <c r="B80" s="2">
        <v>9423841</v>
      </c>
      <c r="C80" s="2">
        <v>9</v>
      </c>
      <c r="D80" s="2">
        <v>9</v>
      </c>
      <c r="E80" s="5" t="s">
        <v>1</v>
      </c>
      <c r="F80" s="2">
        <v>36.5</v>
      </c>
      <c r="G80" s="6" t="s">
        <v>5</v>
      </c>
      <c r="H80" s="2" t="s">
        <v>27</v>
      </c>
    </row>
    <row r="81" spans="1:8" ht="18.75" customHeight="1" x14ac:dyDescent="0.4">
      <c r="A81" s="2" t="s">
        <v>2</v>
      </c>
      <c r="B81" s="2">
        <v>9499946</v>
      </c>
      <c r="C81" s="2">
        <v>9</v>
      </c>
      <c r="D81" s="2">
        <v>9</v>
      </c>
      <c r="E81" s="5" t="s">
        <v>1</v>
      </c>
      <c r="F81" s="2">
        <v>15.6</v>
      </c>
      <c r="G81" s="6" t="s">
        <v>7</v>
      </c>
      <c r="H81" s="2" t="s">
        <v>27</v>
      </c>
    </row>
    <row r="82" spans="1:8" ht="18.75" customHeight="1" x14ac:dyDescent="0.4">
      <c r="A82" s="2" t="s">
        <v>2</v>
      </c>
      <c r="B82" s="2">
        <v>8313346</v>
      </c>
      <c r="C82" s="2">
        <v>9</v>
      </c>
      <c r="D82" s="2">
        <v>9</v>
      </c>
      <c r="E82" s="5" t="s">
        <v>1</v>
      </c>
      <c r="F82" s="2">
        <v>23.9</v>
      </c>
      <c r="G82" s="6" t="s">
        <v>7</v>
      </c>
      <c r="H82" s="2" t="s">
        <v>27</v>
      </c>
    </row>
    <row r="83" spans="1:8" ht="18.75" customHeight="1" x14ac:dyDescent="0.4">
      <c r="A83" s="2" t="s">
        <v>2</v>
      </c>
      <c r="B83" s="2">
        <v>4625488</v>
      </c>
      <c r="C83" s="2">
        <v>9</v>
      </c>
      <c r="D83" s="2">
        <v>9</v>
      </c>
      <c r="E83" s="5" t="s">
        <v>1</v>
      </c>
      <c r="F83" s="2">
        <v>10.7</v>
      </c>
      <c r="G83" s="6" t="s">
        <v>7</v>
      </c>
      <c r="H83" s="2" t="s">
        <v>27</v>
      </c>
    </row>
    <row r="84" spans="1:8" ht="18.75" customHeight="1" x14ac:dyDescent="0.4">
      <c r="A84" s="2" t="s">
        <v>2</v>
      </c>
      <c r="B84" s="2">
        <v>1573668</v>
      </c>
      <c r="C84" s="2">
        <v>9</v>
      </c>
      <c r="D84" s="2">
        <v>9</v>
      </c>
      <c r="E84" s="5" t="s">
        <v>1</v>
      </c>
      <c r="F84" s="2">
        <v>13.6</v>
      </c>
      <c r="G84" s="6" t="s">
        <v>7</v>
      </c>
      <c r="H84" s="2" t="s">
        <v>27</v>
      </c>
    </row>
    <row r="85" spans="1:8" ht="18.75" customHeight="1" x14ac:dyDescent="0.4">
      <c r="A85" s="2" t="s">
        <v>2</v>
      </c>
      <c r="B85" s="2">
        <v>6626271</v>
      </c>
      <c r="C85" s="2">
        <v>9</v>
      </c>
      <c r="D85" s="2">
        <v>9</v>
      </c>
      <c r="E85" s="5" t="s">
        <v>1</v>
      </c>
      <c r="F85" s="2">
        <v>31</v>
      </c>
      <c r="G85" s="6" t="s">
        <v>6</v>
      </c>
      <c r="H85" s="2" t="s">
        <v>27</v>
      </c>
    </row>
    <row r="86" spans="1:8" ht="18.75" customHeight="1" x14ac:dyDescent="0.4">
      <c r="A86" s="2" t="s">
        <v>2</v>
      </c>
      <c r="B86" s="2">
        <v>9326623</v>
      </c>
      <c r="C86" s="2">
        <v>9</v>
      </c>
      <c r="D86" s="2">
        <v>9</v>
      </c>
      <c r="E86" s="5" t="s">
        <v>1</v>
      </c>
      <c r="F86" s="2">
        <v>22.3</v>
      </c>
      <c r="G86" s="6" t="s">
        <v>7</v>
      </c>
      <c r="H86" s="2" t="s">
        <v>27</v>
      </c>
    </row>
    <row r="87" spans="1:8" ht="18.75" customHeight="1" x14ac:dyDescent="0.4">
      <c r="A87" s="2" t="s">
        <v>2</v>
      </c>
      <c r="B87" s="2">
        <v>4376845</v>
      </c>
      <c r="C87" s="2">
        <v>9</v>
      </c>
      <c r="D87" s="2">
        <v>9</v>
      </c>
      <c r="E87" s="5" t="s">
        <v>1</v>
      </c>
      <c r="F87" s="2">
        <v>15.6</v>
      </c>
      <c r="G87" s="6" t="s">
        <v>7</v>
      </c>
      <c r="H87" s="2" t="s">
        <v>27</v>
      </c>
    </row>
    <row r="88" spans="1:8" ht="18.75" customHeight="1" x14ac:dyDescent="0.4">
      <c r="A88" s="2" t="s">
        <v>2</v>
      </c>
      <c r="B88" s="2">
        <v>6550731</v>
      </c>
      <c r="C88" s="2">
        <v>9</v>
      </c>
      <c r="D88" s="2">
        <v>9</v>
      </c>
      <c r="E88" s="5" t="s">
        <v>1</v>
      </c>
      <c r="F88" s="2">
        <v>11.5</v>
      </c>
      <c r="G88" s="6" t="s">
        <v>7</v>
      </c>
      <c r="H88" s="2" t="s">
        <v>27</v>
      </c>
    </row>
    <row r="89" spans="1:8" ht="18.75" customHeight="1" x14ac:dyDescent="0.4">
      <c r="A89" s="2" t="s">
        <v>2</v>
      </c>
      <c r="B89" s="2">
        <v>9513203</v>
      </c>
      <c r="C89" s="2">
        <v>9</v>
      </c>
      <c r="D89" s="2">
        <v>9</v>
      </c>
      <c r="E89" s="5" t="s">
        <v>1</v>
      </c>
      <c r="F89" s="2">
        <v>9.6</v>
      </c>
      <c r="G89" s="6" t="s">
        <v>7</v>
      </c>
      <c r="H89" s="2" t="s">
        <v>27</v>
      </c>
    </row>
    <row r="90" spans="1:8" ht="18.75" customHeight="1" x14ac:dyDescent="0.4">
      <c r="A90" s="2" t="s">
        <v>2</v>
      </c>
      <c r="B90" s="2">
        <v>9970246</v>
      </c>
      <c r="C90" s="2">
        <v>9</v>
      </c>
      <c r="D90" s="2">
        <v>9</v>
      </c>
      <c r="E90" s="5" t="s">
        <v>1</v>
      </c>
      <c r="F90" s="2">
        <v>10.3</v>
      </c>
      <c r="G90" s="6" t="s">
        <v>7</v>
      </c>
      <c r="H90" s="2" t="s">
        <v>27</v>
      </c>
    </row>
    <row r="91" spans="1:8" ht="18.75" customHeight="1" x14ac:dyDescent="0.4">
      <c r="A91" s="2" t="s">
        <v>2</v>
      </c>
      <c r="B91" s="2">
        <v>6814669</v>
      </c>
      <c r="C91" s="2">
        <v>9</v>
      </c>
      <c r="D91" s="2">
        <v>9</v>
      </c>
      <c r="E91" s="5" t="s">
        <v>1</v>
      </c>
      <c r="F91" s="2">
        <v>21.1</v>
      </c>
      <c r="G91" s="6" t="s">
        <v>7</v>
      </c>
      <c r="H91" s="2" t="s">
        <v>27</v>
      </c>
    </row>
    <row r="92" spans="1:8" ht="18.75" customHeight="1" x14ac:dyDescent="0.4">
      <c r="A92" s="2" t="s">
        <v>2</v>
      </c>
      <c r="B92" s="2">
        <v>1891579</v>
      </c>
      <c r="C92" s="2">
        <v>9</v>
      </c>
      <c r="D92" s="2">
        <v>9</v>
      </c>
      <c r="E92" s="5" t="s">
        <v>1</v>
      </c>
      <c r="F92" s="2">
        <v>27.4</v>
      </c>
      <c r="G92" s="6" t="s">
        <v>6</v>
      </c>
      <c r="H92" s="2" t="s">
        <v>27</v>
      </c>
    </row>
    <row r="93" spans="1:8" ht="18.75" customHeight="1" x14ac:dyDescent="0.4">
      <c r="A93" s="2" t="s">
        <v>2</v>
      </c>
      <c r="B93" s="2">
        <v>7632387</v>
      </c>
      <c r="C93" s="2">
        <v>9</v>
      </c>
      <c r="D93" s="2">
        <v>9</v>
      </c>
      <c r="E93" s="5" t="s">
        <v>1</v>
      </c>
      <c r="F93" s="2">
        <v>26.8</v>
      </c>
      <c r="G93" s="6" t="s">
        <v>6</v>
      </c>
      <c r="H93" s="2" t="s">
        <v>27</v>
      </c>
    </row>
    <row r="94" spans="1:8" ht="18.75" customHeight="1" x14ac:dyDescent="0.4">
      <c r="A94" s="2" t="s">
        <v>2</v>
      </c>
      <c r="B94" s="2">
        <v>2638637</v>
      </c>
      <c r="C94" s="2">
        <v>9</v>
      </c>
      <c r="D94" s="2">
        <v>9</v>
      </c>
      <c r="E94" s="5" t="s">
        <v>1</v>
      </c>
      <c r="F94" s="2">
        <v>16.3</v>
      </c>
      <c r="G94" s="6" t="s">
        <v>7</v>
      </c>
      <c r="H94" s="2" t="s">
        <v>27</v>
      </c>
    </row>
    <row r="95" spans="1:8" ht="18.75" customHeight="1" x14ac:dyDescent="0.4">
      <c r="A95" s="2" t="s">
        <v>2</v>
      </c>
      <c r="B95" s="2">
        <v>3896657</v>
      </c>
      <c r="C95" s="2">
        <v>9</v>
      </c>
      <c r="D95" s="2">
        <v>9</v>
      </c>
      <c r="E95" s="5" t="s">
        <v>1</v>
      </c>
      <c r="F95" s="2">
        <v>13.5</v>
      </c>
      <c r="G95" s="6" t="s">
        <v>7</v>
      </c>
      <c r="H95" s="2" t="s">
        <v>27</v>
      </c>
    </row>
    <row r="96" spans="1:8" ht="18.75" customHeight="1" x14ac:dyDescent="0.4">
      <c r="A96" s="2" t="s">
        <v>2</v>
      </c>
      <c r="B96" s="2">
        <v>5610766</v>
      </c>
      <c r="C96" s="2">
        <v>9</v>
      </c>
      <c r="D96" s="2">
        <v>9</v>
      </c>
      <c r="E96" s="5" t="s">
        <v>1</v>
      </c>
      <c r="F96" s="2">
        <v>18.7</v>
      </c>
      <c r="G96" s="6" t="s">
        <v>7</v>
      </c>
      <c r="H96" s="2" t="s">
        <v>27</v>
      </c>
    </row>
    <row r="97" spans="1:8" ht="18.75" customHeight="1" x14ac:dyDescent="0.4">
      <c r="A97" s="2" t="s">
        <v>2</v>
      </c>
      <c r="B97" s="2">
        <v>1358959</v>
      </c>
      <c r="C97" s="2">
        <v>9</v>
      </c>
      <c r="D97" s="2">
        <v>9</v>
      </c>
      <c r="E97" s="5" t="s">
        <v>1</v>
      </c>
      <c r="F97" s="2">
        <v>10.4</v>
      </c>
      <c r="G97" s="6" t="s">
        <v>7</v>
      </c>
      <c r="H97" s="2" t="s">
        <v>27</v>
      </c>
    </row>
    <row r="98" spans="1:8" ht="18.75" customHeight="1" x14ac:dyDescent="0.4"/>
    <row r="99" spans="1:8" ht="18.75" customHeight="1" x14ac:dyDescent="0.4"/>
    <row r="100" spans="1:8" ht="18.75" customHeight="1" x14ac:dyDescent="0.4"/>
    <row r="101" spans="1:8" ht="18.75" customHeight="1" x14ac:dyDescent="0.4"/>
    <row r="102" spans="1:8" ht="18.75" customHeight="1" x14ac:dyDescent="0.4"/>
    <row r="103" spans="1:8" ht="18.75" customHeight="1" x14ac:dyDescent="0.4"/>
    <row r="104" spans="1:8" ht="18.75" customHeight="1" x14ac:dyDescent="0.4"/>
    <row r="105" spans="1:8" ht="18.75" customHeight="1" x14ac:dyDescent="0.4"/>
    <row r="106" spans="1:8" ht="18.75" customHeight="1" x14ac:dyDescent="0.4"/>
    <row r="107" spans="1:8" ht="18.75" customHeight="1" x14ac:dyDescent="0.4"/>
    <row r="108" spans="1:8" ht="18.75" customHeight="1" x14ac:dyDescent="0.4"/>
    <row r="109" spans="1:8" ht="18.75" customHeight="1" x14ac:dyDescent="0.4"/>
    <row r="110" spans="1:8" ht="18.75" customHeight="1" x14ac:dyDescent="0.4"/>
    <row r="111" spans="1:8" ht="18.75" customHeight="1" x14ac:dyDescent="0.4"/>
    <row r="112" spans="1:8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97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97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97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2024-11-05T13:00:00Z</dcterms:modified>
</cp:coreProperties>
</file>